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oho.local\各課\地域振興課\地域振興課\330　交通政策係\【コロナウイルス関連】\臨時交付金\R4実施用\C申請様式\"/>
    </mc:Choice>
  </mc:AlternateContent>
  <workbookProtection workbookAlgorithmName="SHA-512" workbookHashValue="6uhrz0XXmY4eXX9GFsBb6q7A9uSYT5WP8X+bfYv/xZXtXf9ni2BY03NFXE8SDsLd7LBkLo3ANl3l7O5ZizSHew==" workbookSaltValue="lQMSHc3DEy35VyNqpl+75w==" workbookSpinCount="100000" lockStructure="1"/>
  <bookViews>
    <workbookView xWindow="0" yWindow="0" windowWidth="28800" windowHeight="12210"/>
  </bookViews>
  <sheets>
    <sheet name="交付申請書兼請求書" sheetId="1" r:id="rId1"/>
    <sheet name="誓約書" sheetId="4" r:id="rId2"/>
    <sheet name="チェック表（バス）" sheetId="2" r:id="rId3"/>
    <sheet name="チェック表 (タクシー)" sheetId="6" r:id="rId4"/>
    <sheet name="【記載例】交付申請書兼請求書" sheetId="7" r:id="rId5"/>
    <sheet name="【記載例】チェック表 (タクシー)" sheetId="8" r:id="rId6"/>
  </sheets>
  <definedNames>
    <definedName name="_xlnm.Print_Area" localSheetId="4">【記載例】交付申請書兼請求書!$A$1:$P$36</definedName>
    <definedName name="_xlnm.Print_Area" localSheetId="2">'チェック表（バス）'!$A$1:$D$14</definedName>
    <definedName name="_xlnm.Print_Area" localSheetId="0">交付申請書兼請求書!$A$1:$P$37</definedName>
    <definedName name="_xlnm.Print_Area" localSheetId="1">誓約書!$A$1:$I$29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7" i="7" l="1"/>
  <c r="S26" i="1"/>
  <c r="S27" i="1"/>
  <c r="V28" i="1"/>
  <c r="X29" i="1"/>
  <c r="S25" i="7" l="1"/>
  <c r="S26" i="7"/>
  <c r="X28" i="7" l="1"/>
  <c r="V27" i="7"/>
  <c r="C5" i="6" l="1"/>
  <c r="C5" i="2"/>
  <c r="F28" i="4"/>
  <c r="F24" i="4"/>
  <c r="F26" i="4"/>
  <c r="S27" i="7" l="1"/>
  <c r="X29" i="7" s="1"/>
  <c r="H19" i="7" s="1"/>
  <c r="S28" i="1" l="1"/>
  <c r="X28" i="1" l="1"/>
  <c r="X30" i="1" s="1"/>
  <c r="H19" i="1" s="1"/>
</calcChain>
</file>

<file path=xl/comments1.xml><?xml version="1.0" encoding="utf-8"?>
<comments xmlns="http://schemas.openxmlformats.org/spreadsheetml/2006/main">
  <authors>
    <author>Windows ユーザー</author>
  </authors>
  <commentList>
    <comment ref="J33" authorId="0" shapeId="0">
      <text>
        <r>
          <rPr>
            <b/>
            <sz val="9"/>
            <color indexed="81"/>
            <rFont val="MS P ゴシック"/>
            <family val="3"/>
            <charset val="128"/>
          </rPr>
          <t>銀行
金庫　のうちから１つ選択
農協</t>
        </r>
      </text>
    </comment>
    <comment ref="O33" authorId="0" shapeId="0">
      <text>
        <r>
          <rPr>
            <b/>
            <sz val="9"/>
            <color indexed="81"/>
            <rFont val="MS P ゴシック"/>
            <family val="3"/>
            <charset val="128"/>
          </rPr>
          <t>支店
出張所　のうちから１つ選択
（本店）</t>
        </r>
      </text>
    </comment>
  </commentList>
</comments>
</file>

<file path=xl/comments2.xml><?xml version="1.0" encoding="utf-8"?>
<comments xmlns="http://schemas.openxmlformats.org/spreadsheetml/2006/main">
  <authors>
    <author>Windows ユーザー</author>
  </authors>
  <commentList>
    <comment ref="J32" authorId="0" shapeId="0">
      <text>
        <r>
          <rPr>
            <b/>
            <sz val="9"/>
            <color indexed="81"/>
            <rFont val="MS P ゴシック"/>
            <family val="3"/>
            <charset val="128"/>
          </rPr>
          <t>銀行
金庫　のうちから１つ選択
農協</t>
        </r>
      </text>
    </comment>
    <comment ref="O32" authorId="0" shapeId="0">
      <text>
        <r>
          <rPr>
            <b/>
            <sz val="9"/>
            <color indexed="81"/>
            <rFont val="MS P ゴシック"/>
            <family val="3"/>
            <charset val="128"/>
          </rPr>
          <t>支店
出張所　のうちから１つ選択
（本店）</t>
        </r>
      </text>
    </comment>
  </commentList>
</comments>
</file>

<file path=xl/sharedStrings.xml><?xml version="1.0" encoding="utf-8"?>
<sst xmlns="http://schemas.openxmlformats.org/spreadsheetml/2006/main" count="178" uniqueCount="93">
  <si>
    <t>口座名義人</t>
    <rPh sb="0" eb="2">
      <t>コウザ</t>
    </rPh>
    <rPh sb="2" eb="4">
      <t>メイギ</t>
    </rPh>
    <rPh sb="4" eb="5">
      <t>ニン</t>
    </rPh>
    <phoneticPr fontId="3"/>
  </si>
  <si>
    <t>口座番号
(右詰め)</t>
    <rPh sb="0" eb="2">
      <t>コウザ</t>
    </rPh>
    <rPh sb="2" eb="4">
      <t>バンゴウ</t>
    </rPh>
    <rPh sb="6" eb="8">
      <t>ミギヅ</t>
    </rPh>
    <phoneticPr fontId="3"/>
  </si>
  <si>
    <t>種　別</t>
    <rPh sb="0" eb="1">
      <t>シュ</t>
    </rPh>
    <rPh sb="2" eb="3">
      <t>ベツ</t>
    </rPh>
    <phoneticPr fontId="3"/>
  </si>
  <si>
    <t>金融機関名</t>
    <rPh sb="0" eb="2">
      <t>キンユウ</t>
    </rPh>
    <rPh sb="2" eb="4">
      <t>キカン</t>
    </rPh>
    <rPh sb="4" eb="5">
      <t>メイ</t>
    </rPh>
    <phoneticPr fontId="3"/>
  </si>
  <si>
    <t>２　振込先（法人の場合は法人名義、個人事業主の場合は代表者名義の口座を指定）</t>
    <rPh sb="2" eb="5">
      <t>フリコミサキ</t>
    </rPh>
    <rPh sb="6" eb="8">
      <t>ホウジン</t>
    </rPh>
    <rPh sb="9" eb="11">
      <t>バアイ</t>
    </rPh>
    <rPh sb="12" eb="14">
      <t>ホウジン</t>
    </rPh>
    <rPh sb="14" eb="16">
      <t>メイギ</t>
    </rPh>
    <rPh sb="17" eb="19">
      <t>コジン</t>
    </rPh>
    <rPh sb="19" eb="22">
      <t>ジギョウヌシ</t>
    </rPh>
    <rPh sb="23" eb="25">
      <t>バアイ</t>
    </rPh>
    <rPh sb="26" eb="29">
      <t>ダイヒョウシャ</t>
    </rPh>
    <rPh sb="29" eb="31">
      <t>メイギ</t>
    </rPh>
    <rPh sb="32" eb="34">
      <t>コウザ</t>
    </rPh>
    <rPh sb="35" eb="37">
      <t>シテイ</t>
    </rPh>
    <phoneticPr fontId="3"/>
  </si>
  <si>
    <t>千円</t>
    <rPh sb="0" eb="2">
      <t>センエン</t>
    </rPh>
    <phoneticPr fontId="3"/>
  </si>
  <si>
    <t>差</t>
    <rPh sb="0" eb="1">
      <t>サ</t>
    </rPh>
    <phoneticPr fontId="3"/>
  </si>
  <si>
    <t>R3</t>
  </si>
  <si>
    <t>ｋｍ</t>
    <phoneticPr fontId="3"/>
  </si>
  <si>
    <t>うち実車キロ（管轄区域内）の計</t>
    <rPh sb="2" eb="4">
      <t>ジッシャ</t>
    </rPh>
    <rPh sb="7" eb="9">
      <t>カンカツ</t>
    </rPh>
    <rPh sb="9" eb="11">
      <t>クイキ</t>
    </rPh>
    <rPh sb="11" eb="12">
      <t>ナイ</t>
    </rPh>
    <rPh sb="14" eb="15">
      <t>ケイ</t>
    </rPh>
    <phoneticPr fontId="3"/>
  </si>
  <si>
    <t>R2</t>
    <phoneticPr fontId="3"/>
  </si>
  <si>
    <t>キロあたり燃料費</t>
    <rPh sb="5" eb="8">
      <t>ネンリョウヒ</t>
    </rPh>
    <phoneticPr fontId="3"/>
  </si>
  <si>
    <t>令和２年度</t>
    <rPh sb="0" eb="2">
      <t>レイワ</t>
    </rPh>
    <rPh sb="3" eb="5">
      <t>ネンド</t>
    </rPh>
    <phoneticPr fontId="3"/>
  </si>
  <si>
    <t>円</t>
    <rPh sb="0" eb="1">
      <t>エン</t>
    </rPh>
    <phoneticPr fontId="3"/>
  </si>
  <si>
    <t>１　交付申請額及び交付請求額</t>
    <rPh sb="2" eb="4">
      <t>コウフ</t>
    </rPh>
    <rPh sb="4" eb="6">
      <t>シンセイ</t>
    </rPh>
    <rPh sb="6" eb="7">
      <t>ガク</t>
    </rPh>
    <rPh sb="7" eb="8">
      <t>オヨ</t>
    </rPh>
    <rPh sb="9" eb="11">
      <t>コウフ</t>
    </rPh>
    <rPh sb="11" eb="13">
      <t>セイキュウ</t>
    </rPh>
    <rPh sb="13" eb="14">
      <t>ガク</t>
    </rPh>
    <phoneticPr fontId="3"/>
  </si>
  <si>
    <t>記</t>
    <rPh sb="0" eb="1">
      <t>キ</t>
    </rPh>
    <phoneticPr fontId="3"/>
  </si>
  <si>
    <t>今治市</t>
    <rPh sb="0" eb="3">
      <t>イマバリシ</t>
    </rPh>
    <phoneticPr fontId="3"/>
  </si>
  <si>
    <t>申請者</t>
    <rPh sb="0" eb="1">
      <t>サル</t>
    </rPh>
    <rPh sb="1" eb="2">
      <t>ショウ</t>
    </rPh>
    <rPh sb="2" eb="3">
      <t>モノ</t>
    </rPh>
    <phoneticPr fontId="3"/>
  </si>
  <si>
    <t>（宛先）今治市長</t>
    <rPh sb="1" eb="3">
      <t>アテサキ</t>
    </rPh>
    <rPh sb="4" eb="7">
      <t>イマバリシ</t>
    </rPh>
    <rPh sb="7" eb="8">
      <t>チョウ</t>
    </rPh>
    <phoneticPr fontId="3"/>
  </si>
  <si>
    <t>今治市バス・タクシー事業燃料費支援金交付申請書兼請求書</t>
    <rPh sb="0" eb="3">
      <t>イマバリシ</t>
    </rPh>
    <rPh sb="18" eb="20">
      <t>コウフ</t>
    </rPh>
    <rPh sb="20" eb="23">
      <t>シンセイショ</t>
    </rPh>
    <rPh sb="23" eb="24">
      <t>ケン</t>
    </rPh>
    <rPh sb="24" eb="27">
      <t>セイキュウショ</t>
    </rPh>
    <phoneticPr fontId="3"/>
  </si>
  <si>
    <t>銀行</t>
  </si>
  <si>
    <t>支店</t>
  </si>
  <si>
    <t>有限会社○○タクシー</t>
    <rPh sb="0" eb="4">
      <t>ユウゲンガイシャ</t>
    </rPh>
    <phoneticPr fontId="3"/>
  </si>
  <si>
    <t>代表取締役　●●　●●</t>
    <rPh sb="0" eb="2">
      <t>ダイヒョウ</t>
    </rPh>
    <rPh sb="2" eb="5">
      <t>トリシマリヤク</t>
    </rPh>
    <phoneticPr fontId="3"/>
  </si>
  <si>
    <t>〇〇町〇丁目〇－〇</t>
    <rPh sb="2" eb="3">
      <t>マチ</t>
    </rPh>
    <rPh sb="4" eb="5">
      <t>チョウ</t>
    </rPh>
    <rPh sb="5" eb="6">
      <t>メ</t>
    </rPh>
    <phoneticPr fontId="3"/>
  </si>
  <si>
    <t>提出資料（写しを含む）</t>
    <rPh sb="0" eb="2">
      <t>テイシュツ</t>
    </rPh>
    <rPh sb="2" eb="4">
      <t>シリョウ</t>
    </rPh>
    <rPh sb="5" eb="6">
      <t>ウツ</t>
    </rPh>
    <rPh sb="8" eb="9">
      <t>フク</t>
    </rPh>
    <phoneticPr fontId="3"/>
  </si>
  <si>
    <t>該当する車両の車検証写し</t>
    <rPh sb="0" eb="2">
      <t>ガイトウ</t>
    </rPh>
    <rPh sb="4" eb="6">
      <t>シャリョウ</t>
    </rPh>
    <rPh sb="7" eb="10">
      <t>シャケンショウ</t>
    </rPh>
    <rPh sb="10" eb="11">
      <t>ウツ</t>
    </rPh>
    <phoneticPr fontId="3"/>
  </si>
  <si>
    <t>事業許可を証する書類の写し</t>
    <rPh sb="0" eb="2">
      <t>ジギョウ</t>
    </rPh>
    <rPh sb="2" eb="4">
      <t>キョカ</t>
    </rPh>
    <rPh sb="5" eb="6">
      <t>ショウ</t>
    </rPh>
    <rPh sb="8" eb="10">
      <t>ショルイ</t>
    </rPh>
    <rPh sb="11" eb="12">
      <t>ウツ</t>
    </rPh>
    <phoneticPr fontId="3"/>
  </si>
  <si>
    <t>事業者名</t>
    <rPh sb="0" eb="3">
      <t>ジギョウシャ</t>
    </rPh>
    <rPh sb="3" eb="4">
      <t>メイ</t>
    </rPh>
    <phoneticPr fontId="3"/>
  </si>
  <si>
    <t>ﾌﾘｶﾞﾅ</t>
    <phoneticPr fontId="3"/>
  </si>
  <si>
    <t>■■</t>
    <phoneticPr fontId="3"/>
  </si>
  <si>
    <t>有限会社○○タクシー
代表取締役　●●　●●</t>
    <phoneticPr fontId="3"/>
  </si>
  <si>
    <t>ﾕｳ)ﾏﾙﾏﾙﾀｸｼｰ</t>
    <phoneticPr fontId="3"/>
  </si>
  <si>
    <t>今治市暴力団排除条例に規定する暴力団、暴力団員及び暴力団員等のいずれかにも該当しません。</t>
    <phoneticPr fontId="3"/>
  </si>
  <si>
    <t>この誓約が虚偽であり、又はこの誓約に反したことにより、当方が不利益を被ることとなっても、異議は一切申し立てません。</t>
    <phoneticPr fontId="3"/>
  </si>
  <si>
    <t>所在地</t>
  </si>
  <si>
    <t>誓　　　約　　　書</t>
    <phoneticPr fontId="3"/>
  </si>
  <si>
    <t>名　称</t>
    <phoneticPr fontId="3"/>
  </si>
  <si>
    <t>代表者</t>
    <phoneticPr fontId="3"/>
  </si>
  <si>
    <t>記載例は
こちら</t>
    <rPh sb="0" eb="2">
      <t>キサイ</t>
    </rPh>
    <rPh sb="2" eb="3">
      <t>レイ</t>
    </rPh>
    <phoneticPr fontId="3"/>
  </si>
  <si>
    <t>普通</t>
  </si>
  <si>
    <t>申請書は
こちら</t>
    <rPh sb="0" eb="3">
      <t>シンセイショ</t>
    </rPh>
    <phoneticPr fontId="3"/>
  </si>
  <si>
    <t xml:space="preserve">
　今治市原油価格及び物価高騰への対策に係る助成金等交付要綱第４条の規定により、今治市バス・タクシー事業燃料費支援金の交付を受けたいので、関係書類を添えて申請し、交付が決定された場合、本状をもって請求します。また、申請者の今治市税納付状況調査を行うことに同意します。</t>
    <rPh sb="40" eb="43">
      <t>イマバリシ</t>
    </rPh>
    <rPh sb="52" eb="55">
      <t>ネンリョウヒ</t>
    </rPh>
    <phoneticPr fontId="3"/>
  </si>
  <si>
    <t>交付申請にかかる提出書類全てにおいて、記載内容等は事実と相違ありません。なお、本申請内容に虚偽があった場合には、支援金の交付の取消し及び「今治市原油価格及び物価高騰への対策に係る助成金等交付要綱」に定めるところによる加算金及び延滞金を含めた支援金の返還に異議なく応じます。</t>
    <rPh sb="99" eb="100">
      <t>サダ</t>
    </rPh>
    <rPh sb="108" eb="111">
      <t>カサンキン</t>
    </rPh>
    <rPh sb="111" eb="112">
      <t>オヨ</t>
    </rPh>
    <rPh sb="113" eb="116">
      <t>エンタイキン</t>
    </rPh>
    <rPh sb="117" eb="118">
      <t>フク</t>
    </rPh>
    <rPh sb="120" eb="123">
      <t>シエンキン</t>
    </rPh>
    <phoneticPr fontId="3"/>
  </si>
  <si>
    <t>私は、この度の申請を行うに当たり、「今治市原油価格及び物価高騰への対策に係る助成金等交付要綱」の各規定を順守し、次の事項について誓約します。</t>
    <rPh sb="48" eb="51">
      <t>カクキテイ</t>
    </rPh>
    <rPh sb="52" eb="54">
      <t>ジュンシュ</t>
    </rPh>
    <phoneticPr fontId="3"/>
  </si>
  <si>
    <t>申請日現在において、交付申請にかかる事業を継続しており、今後も継続して当該事業を営む意思を有します。</t>
    <rPh sb="0" eb="2">
      <t>シンセイ</t>
    </rPh>
    <rPh sb="2" eb="3">
      <t>ビ</t>
    </rPh>
    <rPh sb="3" eb="5">
      <t>ゲンザイ</t>
    </rPh>
    <rPh sb="10" eb="12">
      <t>コウフ</t>
    </rPh>
    <rPh sb="12" eb="14">
      <t>シンセイ</t>
    </rPh>
    <rPh sb="18" eb="20">
      <t>ジギョウ</t>
    </rPh>
    <rPh sb="21" eb="23">
      <t>ケイゾク</t>
    </rPh>
    <rPh sb="31" eb="33">
      <t>ケイゾク</t>
    </rPh>
    <rPh sb="35" eb="37">
      <t>トウガイ</t>
    </rPh>
    <rPh sb="40" eb="41">
      <t>イトナ</t>
    </rPh>
    <rPh sb="42" eb="44">
      <t>イシ</t>
    </rPh>
    <rPh sb="45" eb="46">
      <t>ユウ</t>
    </rPh>
    <phoneticPr fontId="3"/>
  </si>
  <si>
    <t>様式第１号</t>
    <rPh sb="0" eb="2">
      <t>ヨウシキ</t>
    </rPh>
    <rPh sb="2" eb="3">
      <t>ダイ</t>
    </rPh>
    <rPh sb="4" eb="5">
      <t>ゴウ</t>
    </rPh>
    <phoneticPr fontId="3"/>
  </si>
  <si>
    <t>令和４年度の各対象期間における燃料油脂費の計が分かる資料の写し</t>
    <rPh sb="0" eb="2">
      <t>レイワ</t>
    </rPh>
    <rPh sb="3" eb="5">
      <t>ネンド</t>
    </rPh>
    <rPh sb="6" eb="7">
      <t>カク</t>
    </rPh>
    <rPh sb="7" eb="9">
      <t>タイショウ</t>
    </rPh>
    <rPh sb="9" eb="11">
      <t>キカン</t>
    </rPh>
    <rPh sb="15" eb="17">
      <t>ネンリョウ</t>
    </rPh>
    <rPh sb="17" eb="19">
      <t>ユシ</t>
    </rPh>
    <rPh sb="19" eb="20">
      <t>ヒ</t>
    </rPh>
    <rPh sb="21" eb="22">
      <t>ケイ</t>
    </rPh>
    <rPh sb="23" eb="24">
      <t>ワ</t>
    </rPh>
    <rPh sb="26" eb="28">
      <t>シリョウ</t>
    </rPh>
    <rPh sb="29" eb="30">
      <t>ウツ</t>
    </rPh>
    <phoneticPr fontId="3"/>
  </si>
  <si>
    <t>令和４年度の各対象期間における総走行距離及び実車走行距離実績の分かる資料の写し</t>
    <rPh sb="0" eb="2">
      <t>レイワ</t>
    </rPh>
    <rPh sb="3" eb="5">
      <t>ネンド</t>
    </rPh>
    <rPh sb="6" eb="7">
      <t>カク</t>
    </rPh>
    <rPh sb="7" eb="9">
      <t>タイショウ</t>
    </rPh>
    <rPh sb="9" eb="11">
      <t>キカン</t>
    </rPh>
    <rPh sb="15" eb="16">
      <t>ソウ</t>
    </rPh>
    <rPh sb="16" eb="18">
      <t>ソウコウ</t>
    </rPh>
    <rPh sb="18" eb="20">
      <t>キョリ</t>
    </rPh>
    <rPh sb="20" eb="21">
      <t>オヨ</t>
    </rPh>
    <rPh sb="22" eb="24">
      <t>ジッシャ</t>
    </rPh>
    <rPh sb="24" eb="26">
      <t>ソウコウ</t>
    </rPh>
    <rPh sb="26" eb="28">
      <t>キョリ</t>
    </rPh>
    <rPh sb="28" eb="30">
      <t>ジッセキ</t>
    </rPh>
    <rPh sb="31" eb="32">
      <t>ワ</t>
    </rPh>
    <rPh sb="34" eb="36">
      <t>シリョウ</t>
    </rPh>
    <rPh sb="37" eb="38">
      <t>ウツ</t>
    </rPh>
    <phoneticPr fontId="3"/>
  </si>
  <si>
    <t>支援金の各対象期間における、「タクシー事業者に対する燃料価格激変緩和対策事業」補助金（国土交通省）の給付を受けたことを証する書類（額の確定通知書の写し 、振込みが確認できる通帳の写し 等</t>
    <rPh sb="0" eb="3">
      <t>シエンキン</t>
    </rPh>
    <rPh sb="4" eb="5">
      <t>カク</t>
    </rPh>
    <rPh sb="5" eb="7">
      <t>タイショウ</t>
    </rPh>
    <rPh sb="7" eb="9">
      <t>キカン</t>
    </rPh>
    <rPh sb="65" eb="66">
      <t>ガク</t>
    </rPh>
    <rPh sb="67" eb="69">
      <t>カクテイ</t>
    </rPh>
    <phoneticPr fontId="3"/>
  </si>
  <si>
    <t>✔</t>
    <phoneticPr fontId="3"/>
  </si>
  <si>
    <t>市確認</t>
    <rPh sb="0" eb="1">
      <t>シ</t>
    </rPh>
    <rPh sb="1" eb="3">
      <t>カクニン</t>
    </rPh>
    <phoneticPr fontId="3"/>
  </si>
  <si>
    <t>所在地</t>
    <rPh sb="0" eb="3">
      <t>ショザイチ</t>
    </rPh>
    <phoneticPr fontId="3"/>
  </si>
  <si>
    <t>団体名等</t>
    <rPh sb="0" eb="2">
      <t>ダンタイ</t>
    </rPh>
    <rPh sb="2" eb="3">
      <t>メイ</t>
    </rPh>
    <rPh sb="3" eb="4">
      <t>ナド</t>
    </rPh>
    <phoneticPr fontId="3"/>
  </si>
  <si>
    <t>電話番号</t>
    <rPh sb="0" eb="1">
      <t>デン</t>
    </rPh>
    <rPh sb="1" eb="2">
      <t>ハナシ</t>
    </rPh>
    <rPh sb="2" eb="3">
      <t>バン</t>
    </rPh>
    <rPh sb="3" eb="4">
      <t>ゴウ</t>
    </rPh>
    <phoneticPr fontId="3"/>
  </si>
  <si>
    <t>（　担当者</t>
    <rPh sb="2" eb="5">
      <t>タントウシャ</t>
    </rPh>
    <phoneticPr fontId="3"/>
  </si>
  <si>
    <t>）</t>
    <phoneticPr fontId="3"/>
  </si>
  <si>
    <t>代表者職・氏名</t>
    <rPh sb="0" eb="3">
      <t>ダイヒョウシャ</t>
    </rPh>
    <rPh sb="3" eb="4">
      <t>ショク</t>
    </rPh>
    <rPh sb="5" eb="7">
      <t>シメイ</t>
    </rPh>
    <phoneticPr fontId="3"/>
  </si>
  <si>
    <t>０８９８－＃＃－＃＃＃＃</t>
  </si>
  <si>
    <t>△△　△△</t>
    <phoneticPr fontId="3"/>
  </si>
  <si>
    <t>様式第１号　今治市バス・タクシー事業燃料費支援金交付申請書兼請求書</t>
    <rPh sb="0" eb="2">
      <t>ヨウシキ</t>
    </rPh>
    <rPh sb="2" eb="3">
      <t>ダイ</t>
    </rPh>
    <rPh sb="4" eb="5">
      <t>ゴウ</t>
    </rPh>
    <rPh sb="6" eb="9">
      <t>イマバリシ</t>
    </rPh>
    <rPh sb="16" eb="18">
      <t>ジギョウ</t>
    </rPh>
    <rPh sb="18" eb="21">
      <t>ネンリョウヒ</t>
    </rPh>
    <rPh sb="21" eb="24">
      <t>シエンキン</t>
    </rPh>
    <rPh sb="24" eb="26">
      <t>コウフ</t>
    </rPh>
    <rPh sb="26" eb="29">
      <t>シンセイショ</t>
    </rPh>
    <rPh sb="29" eb="30">
      <t>ケン</t>
    </rPh>
    <rPh sb="30" eb="33">
      <t>セイキュウショ</t>
    </rPh>
    <phoneticPr fontId="3"/>
  </si>
  <si>
    <t>ﾁｪｯｸ</t>
    <phoneticPr fontId="3"/>
  </si>
  <si>
    <t>確認欄</t>
    <rPh sb="0" eb="2">
      <t>カクニン</t>
    </rPh>
    <rPh sb="2" eb="3">
      <t>ラン</t>
    </rPh>
    <phoneticPr fontId="3"/>
  </si>
  <si>
    <t>様式第２号　誓約書</t>
    <rPh sb="0" eb="2">
      <t>ヨウシキ</t>
    </rPh>
    <rPh sb="2" eb="3">
      <t>ダイ</t>
    </rPh>
    <rPh sb="4" eb="5">
      <t>ゴウ</t>
    </rPh>
    <rPh sb="6" eb="9">
      <t>セイヤクショ</t>
    </rPh>
    <phoneticPr fontId="3"/>
  </si>
  <si>
    <t>様式第２号</t>
    <rPh sb="0" eb="2">
      <t>ヨウシキ</t>
    </rPh>
    <rPh sb="2" eb="3">
      <t>ダイ</t>
    </rPh>
    <rPh sb="4" eb="5">
      <t>ゴウ</t>
    </rPh>
    <phoneticPr fontId="3"/>
  </si>
  <si>
    <t>別紙（その１）</t>
    <rPh sb="0" eb="2">
      <t>ベッシ</t>
    </rPh>
    <phoneticPr fontId="3"/>
  </si>
  <si>
    <r>
      <rPr>
        <b/>
        <sz val="10.5"/>
        <color theme="1"/>
        <rFont val="ＭＳ 明朝"/>
        <family val="1"/>
        <charset val="128"/>
      </rPr>
      <t xml:space="preserve">【輸送実績報告書　第３号様式】
</t>
    </r>
    <r>
      <rPr>
        <sz val="10.5"/>
        <color theme="1"/>
        <rFont val="ＭＳ 明朝"/>
        <family val="1"/>
        <charset val="128"/>
      </rPr>
      <t>一般</t>
    </r>
    <r>
      <rPr>
        <u/>
        <sz val="10.5"/>
        <color theme="1"/>
        <rFont val="ＭＳ 明朝"/>
        <family val="1"/>
        <charset val="128"/>
      </rPr>
      <t>貸切</t>
    </r>
    <r>
      <rPr>
        <sz val="10.5"/>
        <color theme="1"/>
        <rFont val="ＭＳ 明朝"/>
        <family val="1"/>
        <charset val="128"/>
      </rPr>
      <t>旅客自動車運送事業輸送実績報告書</t>
    </r>
    <r>
      <rPr>
        <b/>
        <sz val="10.5"/>
        <color rgb="FFFF0000"/>
        <rFont val="ＭＳ 明朝"/>
        <family val="1"/>
        <charset val="128"/>
      </rPr>
      <t>（令和２年度）</t>
    </r>
    <r>
      <rPr>
        <sz val="10.5"/>
        <color theme="1"/>
        <rFont val="ＭＳ 明朝"/>
        <family val="1"/>
        <charset val="128"/>
      </rPr>
      <t>の写し</t>
    </r>
    <rPh sb="16" eb="18">
      <t>イッパン</t>
    </rPh>
    <rPh sb="18" eb="20">
      <t>カシキリ</t>
    </rPh>
    <rPh sb="20" eb="22">
      <t>リョカク</t>
    </rPh>
    <rPh sb="22" eb="25">
      <t>ジドウシャ</t>
    </rPh>
    <rPh sb="25" eb="27">
      <t>ウンソウ</t>
    </rPh>
    <rPh sb="27" eb="29">
      <t>ジギョウ</t>
    </rPh>
    <rPh sb="29" eb="31">
      <t>ユソウ</t>
    </rPh>
    <rPh sb="31" eb="33">
      <t>ジッセキ</t>
    </rPh>
    <rPh sb="33" eb="36">
      <t>ホウコクショ</t>
    </rPh>
    <rPh sb="37" eb="39">
      <t>レイワ</t>
    </rPh>
    <rPh sb="40" eb="42">
      <t>ネンド</t>
    </rPh>
    <rPh sb="44" eb="45">
      <t>ウツ</t>
    </rPh>
    <phoneticPr fontId="3"/>
  </si>
  <si>
    <r>
      <rPr>
        <b/>
        <sz val="10.5"/>
        <color theme="1"/>
        <rFont val="ＭＳ 明朝"/>
        <family val="1"/>
        <charset val="128"/>
      </rPr>
      <t>【輸送実績報告書　第１号様式　第２表】</t>
    </r>
    <r>
      <rPr>
        <sz val="10.5"/>
        <color theme="1"/>
        <rFont val="ＭＳ 明朝"/>
        <family val="1"/>
        <charset val="128"/>
      </rPr>
      <t xml:space="preserve">
一般旅客自動車運送事業損益明細表の写し</t>
    </r>
    <r>
      <rPr>
        <b/>
        <sz val="10.5"/>
        <color rgb="FFFF0000"/>
        <rFont val="ＭＳ 明朝"/>
        <family val="1"/>
        <charset val="128"/>
      </rPr>
      <t>（令和２年度）</t>
    </r>
    <r>
      <rPr>
        <sz val="10.5"/>
        <color theme="1"/>
        <rFont val="ＭＳ 明朝"/>
        <family val="1"/>
        <charset val="128"/>
      </rPr>
      <t>又は
令和2年4月1日～令和3年3月31日の間における燃料油脂費の計が分かる資料の写し</t>
    </r>
    <rPh sb="20" eb="22">
      <t>イッパン</t>
    </rPh>
    <rPh sb="22" eb="24">
      <t>リョカク</t>
    </rPh>
    <rPh sb="24" eb="27">
      <t>ジドウシャ</t>
    </rPh>
    <rPh sb="27" eb="29">
      <t>ウンソウ</t>
    </rPh>
    <rPh sb="29" eb="31">
      <t>ジギョウ</t>
    </rPh>
    <rPh sb="31" eb="33">
      <t>ソンエキ</t>
    </rPh>
    <rPh sb="33" eb="36">
      <t>メイサイヒョウ</t>
    </rPh>
    <rPh sb="37" eb="38">
      <t>ウツ</t>
    </rPh>
    <rPh sb="40" eb="42">
      <t>レイワ</t>
    </rPh>
    <rPh sb="43" eb="45">
      <t>ネンド</t>
    </rPh>
    <rPh sb="46" eb="47">
      <t>マタ</t>
    </rPh>
    <rPh sb="49" eb="51">
      <t>レイワ</t>
    </rPh>
    <rPh sb="52" eb="53">
      <t>ネン</t>
    </rPh>
    <rPh sb="54" eb="55">
      <t>ガツ</t>
    </rPh>
    <rPh sb="56" eb="57">
      <t>ニチ</t>
    </rPh>
    <rPh sb="58" eb="60">
      <t>レイワ</t>
    </rPh>
    <rPh sb="61" eb="62">
      <t>ネン</t>
    </rPh>
    <rPh sb="63" eb="64">
      <t>ガツ</t>
    </rPh>
    <rPh sb="66" eb="67">
      <t>ニチ</t>
    </rPh>
    <rPh sb="68" eb="69">
      <t>アイダ</t>
    </rPh>
    <rPh sb="73" eb="75">
      <t>ネンリョウ</t>
    </rPh>
    <rPh sb="75" eb="77">
      <t>ユシ</t>
    </rPh>
    <rPh sb="77" eb="78">
      <t>ヒ</t>
    </rPh>
    <rPh sb="79" eb="80">
      <t>ケイ</t>
    </rPh>
    <rPh sb="81" eb="82">
      <t>ワ</t>
    </rPh>
    <rPh sb="84" eb="86">
      <t>シリョウ</t>
    </rPh>
    <rPh sb="87" eb="88">
      <t>ウツ</t>
    </rPh>
    <phoneticPr fontId="3"/>
  </si>
  <si>
    <r>
      <rPr>
        <b/>
        <sz val="10.5"/>
        <color theme="1"/>
        <rFont val="ＭＳ 明朝"/>
        <family val="1"/>
        <charset val="128"/>
      </rPr>
      <t>【輸送実績報告書　第３号様式】</t>
    </r>
    <r>
      <rPr>
        <sz val="10.5"/>
        <color theme="1"/>
        <rFont val="ＭＳ 明朝"/>
        <family val="1"/>
        <charset val="128"/>
      </rPr>
      <t xml:space="preserve">
一般</t>
    </r>
    <r>
      <rPr>
        <u/>
        <sz val="10.5"/>
        <color theme="1"/>
        <rFont val="ＭＳ 明朝"/>
        <family val="1"/>
        <charset val="128"/>
      </rPr>
      <t>貸切</t>
    </r>
    <r>
      <rPr>
        <sz val="10.5"/>
        <color theme="1"/>
        <rFont val="ＭＳ 明朝"/>
        <family val="1"/>
        <charset val="128"/>
      </rPr>
      <t>旅客自動車運送事業輸送実績報告書</t>
    </r>
    <r>
      <rPr>
        <b/>
        <sz val="10.5"/>
        <color rgb="FF0070C0"/>
        <rFont val="ＭＳ 明朝"/>
        <family val="1"/>
        <charset val="128"/>
      </rPr>
      <t>（令和３年度）</t>
    </r>
    <r>
      <rPr>
        <sz val="10.5"/>
        <color theme="1"/>
        <rFont val="ＭＳ 明朝"/>
        <family val="1"/>
        <charset val="128"/>
      </rPr>
      <t>の写し</t>
    </r>
    <rPh sb="16" eb="18">
      <t>イッパン</t>
    </rPh>
    <rPh sb="18" eb="20">
      <t>カシキリ</t>
    </rPh>
    <rPh sb="20" eb="22">
      <t>リョカク</t>
    </rPh>
    <rPh sb="22" eb="25">
      <t>ジドウシャ</t>
    </rPh>
    <rPh sb="25" eb="27">
      <t>ウンソウ</t>
    </rPh>
    <rPh sb="27" eb="29">
      <t>ジギョウ</t>
    </rPh>
    <rPh sb="29" eb="31">
      <t>ユソウ</t>
    </rPh>
    <rPh sb="31" eb="33">
      <t>ジッセキ</t>
    </rPh>
    <rPh sb="33" eb="36">
      <t>ホウコクショ</t>
    </rPh>
    <rPh sb="37" eb="39">
      <t>レイワ</t>
    </rPh>
    <rPh sb="40" eb="42">
      <t>ネンド</t>
    </rPh>
    <rPh sb="44" eb="45">
      <t>ウツ</t>
    </rPh>
    <phoneticPr fontId="3"/>
  </si>
  <si>
    <r>
      <rPr>
        <b/>
        <sz val="10.5"/>
        <color theme="1"/>
        <rFont val="ＭＳ 明朝"/>
        <family val="1"/>
        <charset val="128"/>
      </rPr>
      <t>【輸送実績報告書　第１号様式　第２表】</t>
    </r>
    <r>
      <rPr>
        <sz val="10.5"/>
        <color theme="1"/>
        <rFont val="ＭＳ 明朝"/>
        <family val="1"/>
        <charset val="128"/>
      </rPr>
      <t xml:space="preserve">
一般旅客自動車運送事業損益明細表の写し</t>
    </r>
    <r>
      <rPr>
        <b/>
        <sz val="10.5"/>
        <color rgb="FF0070C0"/>
        <rFont val="ＭＳ 明朝"/>
        <family val="1"/>
        <charset val="128"/>
      </rPr>
      <t>（令和３年度）</t>
    </r>
    <r>
      <rPr>
        <sz val="10.5"/>
        <color theme="1"/>
        <rFont val="ＭＳ 明朝"/>
        <family val="1"/>
        <charset val="128"/>
      </rPr>
      <t>又は
令和3年4月1日～令和4年3月31日の間における燃料油脂費の計が分かる資料の写し</t>
    </r>
    <rPh sb="20" eb="22">
      <t>イッパン</t>
    </rPh>
    <rPh sb="22" eb="24">
      <t>リョカク</t>
    </rPh>
    <rPh sb="24" eb="27">
      <t>ジドウシャ</t>
    </rPh>
    <rPh sb="27" eb="29">
      <t>ウンソウ</t>
    </rPh>
    <rPh sb="29" eb="31">
      <t>ジギョウ</t>
    </rPh>
    <rPh sb="31" eb="33">
      <t>ソンエキ</t>
    </rPh>
    <rPh sb="33" eb="36">
      <t>メイサイヒョウ</t>
    </rPh>
    <rPh sb="37" eb="38">
      <t>ウツ</t>
    </rPh>
    <rPh sb="40" eb="42">
      <t>レイワ</t>
    </rPh>
    <rPh sb="43" eb="45">
      <t>ネンド</t>
    </rPh>
    <rPh sb="46" eb="47">
      <t>マタ</t>
    </rPh>
    <rPh sb="49" eb="51">
      <t>レイワ</t>
    </rPh>
    <rPh sb="52" eb="53">
      <t>ネン</t>
    </rPh>
    <rPh sb="54" eb="55">
      <t>ガツ</t>
    </rPh>
    <rPh sb="56" eb="57">
      <t>ニチ</t>
    </rPh>
    <rPh sb="58" eb="60">
      <t>レイワ</t>
    </rPh>
    <rPh sb="61" eb="62">
      <t>ネン</t>
    </rPh>
    <rPh sb="63" eb="64">
      <t>ガツ</t>
    </rPh>
    <rPh sb="66" eb="67">
      <t>ニチ</t>
    </rPh>
    <rPh sb="68" eb="69">
      <t>アイダ</t>
    </rPh>
    <rPh sb="73" eb="75">
      <t>ネンリョウ</t>
    </rPh>
    <rPh sb="75" eb="77">
      <t>ユシ</t>
    </rPh>
    <rPh sb="77" eb="78">
      <t>ヒ</t>
    </rPh>
    <rPh sb="79" eb="80">
      <t>ケイ</t>
    </rPh>
    <rPh sb="81" eb="82">
      <t>ワ</t>
    </rPh>
    <rPh sb="84" eb="86">
      <t>シリョウ</t>
    </rPh>
    <rPh sb="87" eb="88">
      <t>ウツ</t>
    </rPh>
    <phoneticPr fontId="3"/>
  </si>
  <si>
    <r>
      <rPr>
        <b/>
        <sz val="10.5"/>
        <color theme="1"/>
        <rFont val="ＭＳ 明朝"/>
        <family val="1"/>
        <charset val="128"/>
      </rPr>
      <t xml:space="preserve">【輸送実績報告書　第４号様式　第１表又は第２表】
</t>
    </r>
    <r>
      <rPr>
        <sz val="10.5"/>
        <color theme="1"/>
        <rFont val="ＭＳ 明朝"/>
        <family val="1"/>
        <charset val="128"/>
      </rPr>
      <t>一般</t>
    </r>
    <r>
      <rPr>
        <u/>
        <sz val="10.5"/>
        <color theme="1"/>
        <rFont val="ＭＳ 明朝"/>
        <family val="1"/>
        <charset val="128"/>
      </rPr>
      <t>乗用</t>
    </r>
    <r>
      <rPr>
        <sz val="10.5"/>
        <color theme="1"/>
        <rFont val="ＭＳ 明朝"/>
        <family val="1"/>
        <charset val="128"/>
      </rPr>
      <t>旅客自動車運送事業輸送実績報告書</t>
    </r>
    <r>
      <rPr>
        <b/>
        <sz val="10.5"/>
        <color rgb="FFFF0000"/>
        <rFont val="ＭＳ 明朝"/>
        <family val="1"/>
        <charset val="128"/>
      </rPr>
      <t>（令和２年度）</t>
    </r>
    <r>
      <rPr>
        <sz val="10.5"/>
        <color theme="1"/>
        <rFont val="ＭＳ 明朝"/>
        <family val="1"/>
        <charset val="128"/>
      </rPr>
      <t>の写し</t>
    </r>
    <rPh sb="18" eb="19">
      <t>マタ</t>
    </rPh>
    <rPh sb="20" eb="21">
      <t>ダイ</t>
    </rPh>
    <rPh sb="22" eb="23">
      <t>ヒョウ</t>
    </rPh>
    <rPh sb="25" eb="38">
      <t>イッパンジョウヨウリョカクジドウシャウンソウジギョウ</t>
    </rPh>
    <rPh sb="38" eb="40">
      <t>ユソウ</t>
    </rPh>
    <rPh sb="40" eb="42">
      <t>ジッセキ</t>
    </rPh>
    <rPh sb="42" eb="45">
      <t>ホウコクショ</t>
    </rPh>
    <rPh sb="46" eb="48">
      <t>レイワ</t>
    </rPh>
    <rPh sb="49" eb="51">
      <t>ネンド</t>
    </rPh>
    <rPh sb="53" eb="54">
      <t>ウツ</t>
    </rPh>
    <phoneticPr fontId="3"/>
  </si>
  <si>
    <r>
      <rPr>
        <b/>
        <sz val="10.5"/>
        <color theme="1"/>
        <rFont val="ＭＳ 明朝"/>
        <family val="1"/>
        <charset val="128"/>
      </rPr>
      <t>【輸送実績報告書　第４号様式　第１表又は第２表】</t>
    </r>
    <r>
      <rPr>
        <sz val="10.5"/>
        <color theme="1"/>
        <rFont val="ＭＳ 明朝"/>
        <family val="1"/>
        <charset val="128"/>
      </rPr>
      <t xml:space="preserve">
一般</t>
    </r>
    <r>
      <rPr>
        <u/>
        <sz val="10.5"/>
        <color theme="1"/>
        <rFont val="ＭＳ 明朝"/>
        <family val="1"/>
        <charset val="128"/>
      </rPr>
      <t>乗用</t>
    </r>
    <r>
      <rPr>
        <sz val="10.5"/>
        <color theme="1"/>
        <rFont val="ＭＳ 明朝"/>
        <family val="1"/>
        <charset val="128"/>
      </rPr>
      <t>旅客自動車運送事業輸送実績報告書</t>
    </r>
    <r>
      <rPr>
        <b/>
        <sz val="10.5"/>
        <color rgb="FF0070C0"/>
        <rFont val="ＭＳ 明朝"/>
        <family val="1"/>
        <charset val="128"/>
      </rPr>
      <t>（令和３年度）</t>
    </r>
    <r>
      <rPr>
        <sz val="10.5"/>
        <color theme="1"/>
        <rFont val="ＭＳ 明朝"/>
        <family val="1"/>
        <charset val="128"/>
      </rPr>
      <t>の写し</t>
    </r>
    <rPh sb="18" eb="19">
      <t>マタ</t>
    </rPh>
    <rPh sb="20" eb="21">
      <t>ダイ</t>
    </rPh>
    <rPh sb="22" eb="23">
      <t>ヒョウ</t>
    </rPh>
    <rPh sb="25" eb="38">
      <t>イッパンジョウヨウリョカクジドウシャウンソウジギョウ</t>
    </rPh>
    <rPh sb="38" eb="40">
      <t>ユソウ</t>
    </rPh>
    <rPh sb="40" eb="42">
      <t>ジッセキ</t>
    </rPh>
    <rPh sb="42" eb="45">
      <t>ホウコクショ</t>
    </rPh>
    <rPh sb="46" eb="48">
      <t>レイワ</t>
    </rPh>
    <rPh sb="49" eb="51">
      <t>ネンド</t>
    </rPh>
    <rPh sb="53" eb="54">
      <t>ウツ</t>
    </rPh>
    <phoneticPr fontId="3"/>
  </si>
  <si>
    <t>別紙（その２）</t>
    <rPh sb="0" eb="2">
      <t>ベッシ</t>
    </rPh>
    <phoneticPr fontId="3"/>
  </si>
  <si>
    <t>提出書類チェック表（タクシー事業者用）</t>
    <rPh sb="0" eb="2">
      <t>テイシュツ</t>
    </rPh>
    <rPh sb="2" eb="4">
      <t>ショルイ</t>
    </rPh>
    <rPh sb="8" eb="9">
      <t>ヒョウ</t>
    </rPh>
    <rPh sb="14" eb="17">
      <t>ジギョウシャ</t>
    </rPh>
    <rPh sb="17" eb="18">
      <t>ヨウ</t>
    </rPh>
    <phoneticPr fontId="3"/>
  </si>
  <si>
    <t>提出書類チェック表（貸切バス事業者用）</t>
    <rPh sb="0" eb="2">
      <t>テイシュツ</t>
    </rPh>
    <rPh sb="2" eb="4">
      <t>ショルイ</t>
    </rPh>
    <rPh sb="8" eb="9">
      <t>ヒョウ</t>
    </rPh>
    <rPh sb="10" eb="12">
      <t>カシキリ</t>
    </rPh>
    <rPh sb="14" eb="17">
      <t>ジギョウシャ</t>
    </rPh>
    <rPh sb="17" eb="18">
      <t>ヨウ</t>
    </rPh>
    <phoneticPr fontId="3"/>
  </si>
  <si>
    <t>㈲●●タクシー</t>
    <phoneticPr fontId="3"/>
  </si>
  <si>
    <t>令和４年　７月１９日</t>
    <rPh sb="0" eb="2">
      <t>レイワ</t>
    </rPh>
    <rPh sb="3" eb="4">
      <t>ネン</t>
    </rPh>
    <rPh sb="6" eb="7">
      <t>ガツ</t>
    </rPh>
    <rPh sb="9" eb="10">
      <t>ニチ</t>
    </rPh>
    <phoneticPr fontId="3"/>
  </si>
  <si>
    <t>×</t>
    <phoneticPr fontId="3"/>
  </si>
  <si>
    <t>＝</t>
    <phoneticPr fontId="3"/>
  </si>
  <si>
    <t>（税抜き、円未満切捨て）</t>
    <rPh sb="1" eb="2">
      <t>ゼイ</t>
    </rPh>
    <rPh sb="2" eb="3">
      <t>ヌ</t>
    </rPh>
    <rPh sb="5" eb="6">
      <t>エン</t>
    </rPh>
    <rPh sb="6" eb="8">
      <t>ミマン</t>
    </rPh>
    <rPh sb="8" eb="10">
      <t>キリス</t>
    </rPh>
    <phoneticPr fontId="3"/>
  </si>
  <si>
    <t>円（税抜き）</t>
    <rPh sb="0" eb="1">
      <t>エン</t>
    </rPh>
    <rPh sb="2" eb="3">
      <t>ゼイ</t>
    </rPh>
    <rPh sb="3" eb="4">
      <t>ヌ</t>
    </rPh>
    <phoneticPr fontId="3"/>
  </si>
  <si>
    <t>円</t>
    <rPh sb="0" eb="1">
      <t>エン</t>
    </rPh>
    <phoneticPr fontId="3"/>
  </si>
  <si>
    <t>(－)</t>
    <phoneticPr fontId="3"/>
  </si>
  <si>
    <t>)</t>
    <phoneticPr fontId="3"/>
  </si>
  <si>
    <t>国の「タクシー事業者に対する燃料価格激変緩和対策事業費補助金（R　.　.　～　.　）」を受けている場合、その補助金額</t>
    <rPh sb="0" eb="1">
      <t>クニ</t>
    </rPh>
    <rPh sb="7" eb="10">
      <t>ジギョウシャ</t>
    </rPh>
    <rPh sb="11" eb="12">
      <t>タイ</t>
    </rPh>
    <rPh sb="14" eb="16">
      <t>ネンリョウ</t>
    </rPh>
    <rPh sb="16" eb="18">
      <t>カカク</t>
    </rPh>
    <rPh sb="18" eb="20">
      <t>ゲキヘン</t>
    </rPh>
    <rPh sb="20" eb="22">
      <t>カンワ</t>
    </rPh>
    <rPh sb="22" eb="24">
      <t>タイサク</t>
    </rPh>
    <rPh sb="24" eb="26">
      <t>ジギョウ</t>
    </rPh>
    <rPh sb="26" eb="27">
      <t>ヒ</t>
    </rPh>
    <rPh sb="27" eb="30">
      <t>ホジョキン</t>
    </rPh>
    <rPh sb="44" eb="45">
      <t>ウ</t>
    </rPh>
    <rPh sb="49" eb="51">
      <t>バアイ</t>
    </rPh>
    <rPh sb="54" eb="56">
      <t>ホジョ</t>
    </rPh>
    <rPh sb="56" eb="58">
      <t>キンガク</t>
    </rPh>
    <phoneticPr fontId="3"/>
  </si>
  <si>
    <r>
      <t>国の「タクシー事業者に対する燃料価格激変緩和対策事業費補助金（</t>
    </r>
    <r>
      <rPr>
        <b/>
        <sz val="10.5"/>
        <color rgb="FFFF0000"/>
        <rFont val="ＭＳ ゴシック"/>
        <family val="3"/>
        <charset val="128"/>
      </rPr>
      <t>R4.1.27～3.31</t>
    </r>
    <r>
      <rPr>
        <b/>
        <sz val="10.5"/>
        <color theme="1"/>
        <rFont val="ＭＳ ゴシック"/>
        <family val="3"/>
        <charset val="128"/>
      </rPr>
      <t>）」を受けている場合、その補助金額</t>
    </r>
    <rPh sb="0" eb="1">
      <t>クニ</t>
    </rPh>
    <rPh sb="7" eb="10">
      <t>ジギョウシャ</t>
    </rPh>
    <rPh sb="11" eb="12">
      <t>タイ</t>
    </rPh>
    <rPh sb="14" eb="16">
      <t>ネンリョウ</t>
    </rPh>
    <rPh sb="16" eb="18">
      <t>カカク</t>
    </rPh>
    <rPh sb="18" eb="20">
      <t>ゲキヘン</t>
    </rPh>
    <rPh sb="20" eb="22">
      <t>カンワ</t>
    </rPh>
    <rPh sb="22" eb="24">
      <t>タイサク</t>
    </rPh>
    <rPh sb="24" eb="26">
      <t>ジギョウ</t>
    </rPh>
    <rPh sb="26" eb="27">
      <t>ヒ</t>
    </rPh>
    <rPh sb="27" eb="30">
      <t>ホジョキン</t>
    </rPh>
    <rPh sb="46" eb="47">
      <t>ウ</t>
    </rPh>
    <rPh sb="51" eb="53">
      <t>バアイ</t>
    </rPh>
    <rPh sb="56" eb="58">
      <t>ホジョ</t>
    </rPh>
    <rPh sb="58" eb="60">
      <t>キンガク</t>
    </rPh>
    <phoneticPr fontId="3"/>
  </si>
  <si>
    <r>
      <t>令和</t>
    </r>
    <r>
      <rPr>
        <sz val="10.5"/>
        <color rgb="FFFF0000"/>
        <rFont val="ＭＳ 明朝"/>
        <family val="1"/>
        <charset val="128"/>
      </rPr>
      <t>３</t>
    </r>
    <r>
      <rPr>
        <sz val="10.5"/>
        <color theme="1"/>
        <rFont val="ＭＳ 明朝"/>
        <family val="1"/>
        <charset val="128"/>
      </rPr>
      <t>年度</t>
    </r>
    <rPh sb="0" eb="2">
      <t>レイワ</t>
    </rPh>
    <rPh sb="3" eb="5">
      <t>ネンド</t>
    </rPh>
    <phoneticPr fontId="3"/>
  </si>
  <si>
    <t>R　</t>
    <phoneticPr fontId="3"/>
  </si>
  <si>
    <t>令和　４年　　月　　日</t>
    <rPh sb="0" eb="2">
      <t>レイワ</t>
    </rPh>
    <rPh sb="4" eb="5">
      <t>ネン</t>
    </rPh>
    <rPh sb="7" eb="8">
      <t>ガツ</t>
    </rPh>
    <rPh sb="10" eb="11">
      <t>ニチ</t>
    </rPh>
    <phoneticPr fontId="3"/>
  </si>
  <si>
    <t>対象期間における燃料油脂費の計</t>
    <rPh sb="0" eb="2">
      <t>タイショウ</t>
    </rPh>
    <rPh sb="2" eb="4">
      <t>キカン</t>
    </rPh>
    <phoneticPr fontId="3"/>
  </si>
  <si>
    <t>対象期間における
総走行キロ（管轄区域内）の計</t>
    <rPh sb="0" eb="2">
      <t>タイショウ</t>
    </rPh>
    <rPh sb="2" eb="4">
      <t>キカン</t>
    </rPh>
    <rPh sb="9" eb="10">
      <t>ソウ</t>
    </rPh>
    <rPh sb="10" eb="12">
      <t>ソウコウ</t>
    </rPh>
    <rPh sb="15" eb="17">
      <t>カンカツ</t>
    </rPh>
    <rPh sb="17" eb="19">
      <t>クイキ</t>
    </rPh>
    <rPh sb="19" eb="20">
      <t>ナイ</t>
    </rPh>
    <rPh sb="22" eb="23">
      <t>ケイ</t>
    </rPh>
    <phoneticPr fontId="3"/>
  </si>
  <si>
    <t>　月～　月</t>
    <phoneticPr fontId="3"/>
  </si>
  <si>
    <t>令和４年度</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</si>
</sst>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Red]\-#,##0.00000"/>
    <numFmt numFmtId="177" formatCode="#,##0.00000;&quot;△ &quot;#,##0.00000"/>
    <numFmt numFmtId="178" formatCode="[DBNum3]ggge&quot;年&quot;m&quot;月&quot;d&quot;日&quot;;@"/>
  </numFmts>
  <fonts count="27">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9"/>
      <color theme="1"/>
      <name val="ＭＳ 明朝"/>
      <family val="1"/>
      <charset val="128"/>
    </font>
    <font>
      <sz val="11"/>
      <color theme="1"/>
      <name val="ＭＳ ゴシック"/>
      <family val="3"/>
      <charset val="128"/>
    </font>
    <font>
      <sz val="12"/>
      <color theme="1"/>
      <name val="ＭＳ 明朝"/>
      <family val="1"/>
      <charset val="128"/>
    </font>
    <font>
      <u/>
      <sz val="11"/>
      <color theme="1"/>
      <name val="ＭＳ ゴシック"/>
      <family val="3"/>
      <charset val="128"/>
    </font>
    <font>
      <sz val="10.5"/>
      <color theme="1"/>
      <name val="ＭＳ 明朝"/>
      <family val="1"/>
      <charset val="128"/>
    </font>
    <font>
      <sz val="20"/>
      <color theme="1"/>
      <name val="ＭＳ 明朝"/>
      <family val="1"/>
      <charset val="128"/>
    </font>
    <font>
      <sz val="10.5"/>
      <color theme="1"/>
      <name val="ＭＳ ゴシック"/>
      <family val="3"/>
      <charset val="128"/>
    </font>
    <font>
      <b/>
      <sz val="10.5"/>
      <color theme="1"/>
      <name val="ＭＳ ゴシック"/>
      <family val="3"/>
      <charset val="128"/>
    </font>
    <font>
      <b/>
      <sz val="10.5"/>
      <color rgb="FFFF0000"/>
      <name val="ＭＳ ゴシック"/>
      <family val="3"/>
      <charset val="128"/>
    </font>
    <font>
      <b/>
      <sz val="10.5"/>
      <color theme="1"/>
      <name val="ＭＳ 明朝"/>
      <family val="1"/>
      <charset val="128"/>
    </font>
    <font>
      <b/>
      <sz val="9"/>
      <color indexed="81"/>
      <name val="MS P ゴシック"/>
      <family val="3"/>
      <charset val="128"/>
    </font>
    <font>
      <u/>
      <sz val="11"/>
      <color theme="10"/>
      <name val="游ゴシック"/>
      <family val="2"/>
      <charset val="128"/>
      <scheme val="minor"/>
    </font>
    <font>
      <sz val="14"/>
      <color theme="1"/>
      <name val="ＭＳ 明朝"/>
      <family val="1"/>
      <charset val="128"/>
    </font>
    <font>
      <b/>
      <sz val="16"/>
      <color theme="1"/>
      <name val="ＭＳ 明朝"/>
      <family val="1"/>
      <charset val="128"/>
    </font>
    <font>
      <u/>
      <sz val="10.5"/>
      <color theme="1"/>
      <name val="ＭＳ 明朝"/>
      <family val="1"/>
      <charset val="128"/>
    </font>
    <font>
      <u/>
      <sz val="11"/>
      <color theme="10"/>
      <name val="ＭＳ 明朝"/>
      <family val="1"/>
      <charset val="128"/>
    </font>
    <font>
      <b/>
      <sz val="10.5"/>
      <color rgb="FFFF0000"/>
      <name val="ＭＳ 明朝"/>
      <family val="1"/>
      <charset val="128"/>
    </font>
    <font>
      <b/>
      <sz val="10.5"/>
      <color rgb="FF0070C0"/>
      <name val="ＭＳ 明朝"/>
      <family val="1"/>
      <charset val="128"/>
    </font>
    <font>
      <sz val="10.5"/>
      <name val="ＭＳ 明朝"/>
      <family val="1"/>
      <charset val="128"/>
    </font>
    <font>
      <b/>
      <u/>
      <sz val="14"/>
      <color theme="10"/>
      <name val="游ゴシック"/>
      <family val="3"/>
      <charset val="128"/>
      <scheme val="minor"/>
    </font>
    <font>
      <b/>
      <u/>
      <sz val="14"/>
      <color rgb="FF0070C0"/>
      <name val="游ゴシック"/>
      <family val="3"/>
      <charset val="128"/>
      <scheme val="minor"/>
    </font>
    <font>
      <sz val="10.5"/>
      <color rgb="FFFF0000"/>
      <name val="ＭＳ 明朝"/>
      <family val="1"/>
      <charset val="128"/>
    </font>
  </fonts>
  <fills count="5">
    <fill>
      <patternFill patternType="none"/>
    </fill>
    <fill>
      <patternFill patternType="gray125"/>
    </fill>
    <fill>
      <patternFill patternType="solid">
        <fgColor rgb="FFFFFF66"/>
        <bgColor indexed="64"/>
      </patternFill>
    </fill>
    <fill>
      <patternFill patternType="solid">
        <fgColor theme="0"/>
        <bgColor indexed="64"/>
      </patternFill>
    </fill>
    <fill>
      <patternFill patternType="solid">
        <fgColor theme="0" tint="-4.9989318521683403E-2"/>
        <bgColor indexed="64"/>
      </patternFill>
    </fill>
  </fills>
  <borders count="54">
    <border>
      <left/>
      <right/>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dotted">
        <color auto="1"/>
      </right>
      <top/>
      <bottom style="dotted">
        <color auto="1"/>
      </bottom>
      <diagonal/>
    </border>
    <border>
      <left/>
      <right/>
      <top/>
      <bottom style="dotted">
        <color auto="1"/>
      </bottom>
      <diagonal/>
    </border>
    <border>
      <left style="dotted">
        <color auto="1"/>
      </left>
      <right/>
      <top/>
      <bottom style="dotted">
        <color auto="1"/>
      </bottom>
      <diagonal/>
    </border>
    <border>
      <left/>
      <right style="dotted">
        <color auto="1"/>
      </right>
      <top/>
      <bottom/>
      <diagonal/>
    </border>
    <border>
      <left style="dotted">
        <color auto="1"/>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292">
    <xf numFmtId="0" fontId="0" fillId="0" borderId="0" xfId="0">
      <alignment vertical="center"/>
    </xf>
    <xf numFmtId="0" fontId="2" fillId="2" borderId="0" xfId="0" applyFont="1" applyFill="1">
      <alignment vertical="center"/>
    </xf>
    <xf numFmtId="0" fontId="2" fillId="3" borderId="0" xfId="0" applyFont="1" applyFill="1">
      <alignment vertical="center"/>
    </xf>
    <xf numFmtId="0" fontId="4" fillId="3" borderId="0" xfId="0" applyFont="1" applyFill="1">
      <alignment vertical="center"/>
    </xf>
    <xf numFmtId="0" fontId="2" fillId="2" borderId="0" xfId="0" applyFont="1" applyFill="1" applyAlignment="1">
      <alignment horizontal="left" vertical="center" indent="1"/>
    </xf>
    <xf numFmtId="0" fontId="2" fillId="3" borderId="0" xfId="0" applyFont="1" applyFill="1" applyAlignment="1">
      <alignment horizontal="left" vertical="center" indent="1"/>
    </xf>
    <xf numFmtId="0" fontId="5" fillId="3" borderId="0" xfId="0" applyFont="1" applyFill="1" applyBorder="1" applyAlignment="1">
      <alignment horizontal="left"/>
    </xf>
    <xf numFmtId="38" fontId="7" fillId="3" borderId="0" xfId="1" applyFont="1" applyFill="1" applyBorder="1" applyAlignment="1" applyProtection="1">
      <alignment vertical="center"/>
    </xf>
    <xf numFmtId="0" fontId="5" fillId="3" borderId="0" xfId="0" applyFont="1" applyFill="1" applyBorder="1" applyAlignment="1" applyProtection="1">
      <alignment horizontal="left"/>
    </xf>
    <xf numFmtId="0" fontId="2" fillId="3" borderId="0" xfId="0" applyFont="1" applyFill="1" applyBorder="1" applyAlignment="1">
      <alignment horizontal="left" vertical="center" indent="1"/>
    </xf>
    <xf numFmtId="0" fontId="8" fillId="3" borderId="0" xfId="0" applyFont="1" applyFill="1" applyBorder="1" applyAlignment="1">
      <alignment horizontal="left" vertical="center" indent="2"/>
    </xf>
    <xf numFmtId="0" fontId="5" fillId="3" borderId="10" xfId="0" applyFont="1" applyFill="1" applyBorder="1" applyAlignment="1">
      <alignment horizontal="left"/>
    </xf>
    <xf numFmtId="0" fontId="4" fillId="2" borderId="4" xfId="0" applyFont="1" applyFill="1" applyBorder="1" applyAlignment="1">
      <alignment horizontal="center" vertical="center"/>
    </xf>
    <xf numFmtId="0" fontId="2" fillId="3" borderId="14" xfId="0" applyFont="1" applyFill="1" applyBorder="1">
      <alignment vertical="center"/>
    </xf>
    <xf numFmtId="0" fontId="2" fillId="3" borderId="12" xfId="0" applyFont="1" applyFill="1" applyBorder="1">
      <alignment vertical="center"/>
    </xf>
    <xf numFmtId="0" fontId="2" fillId="3" borderId="13" xfId="0" applyFont="1" applyFill="1" applyBorder="1">
      <alignment vertical="center"/>
    </xf>
    <xf numFmtId="0" fontId="6" fillId="3" borderId="3" xfId="0" applyFont="1" applyFill="1" applyBorder="1" applyAlignment="1">
      <alignment horizontal="left" vertical="center" indent="2"/>
    </xf>
    <xf numFmtId="0" fontId="2" fillId="3" borderId="14" xfId="0" applyFont="1" applyFill="1" applyBorder="1" applyAlignment="1">
      <alignment horizontal="left" vertical="center" indent="1"/>
    </xf>
    <xf numFmtId="0" fontId="2" fillId="3" borderId="12" xfId="0" applyFont="1" applyFill="1" applyBorder="1" applyAlignment="1">
      <alignment horizontal="left" vertical="center" indent="1"/>
    </xf>
    <xf numFmtId="0" fontId="2" fillId="3" borderId="13" xfId="0" applyFont="1" applyFill="1" applyBorder="1" applyAlignment="1">
      <alignment horizontal="left" vertical="center" indent="1"/>
    </xf>
    <xf numFmtId="0" fontId="5" fillId="3" borderId="0" xfId="0" applyFont="1" applyFill="1" applyBorder="1" applyAlignment="1">
      <alignment horizontal="right" vertical="center"/>
    </xf>
    <xf numFmtId="0" fontId="5" fillId="3" borderId="16" xfId="0" applyFont="1" applyFill="1" applyBorder="1" applyAlignment="1">
      <alignment horizontal="right" vertical="center"/>
    </xf>
    <xf numFmtId="0" fontId="2" fillId="3" borderId="17" xfId="0" applyFont="1" applyFill="1" applyBorder="1" applyAlignment="1">
      <alignment horizontal="center"/>
    </xf>
    <xf numFmtId="0" fontId="2" fillId="3" borderId="0" xfId="0" applyFont="1" applyFill="1" applyAlignment="1">
      <alignment horizontal="right" vertical="center"/>
    </xf>
    <xf numFmtId="0" fontId="2" fillId="3" borderId="28" xfId="0" applyFont="1" applyFill="1" applyBorder="1">
      <alignment vertical="center"/>
    </xf>
    <xf numFmtId="0" fontId="2" fillId="3" borderId="29" xfId="0" applyFont="1" applyFill="1" applyBorder="1">
      <alignment vertical="center"/>
    </xf>
    <xf numFmtId="0" fontId="2" fillId="3" borderId="30" xfId="0" applyFont="1" applyFill="1" applyBorder="1">
      <alignment vertical="center"/>
    </xf>
    <xf numFmtId="0" fontId="2" fillId="3" borderId="31" xfId="0" applyFont="1" applyFill="1" applyBorder="1">
      <alignment vertical="center"/>
    </xf>
    <xf numFmtId="0" fontId="2" fillId="3" borderId="0" xfId="0" applyFont="1" applyFill="1" applyBorder="1">
      <alignment vertical="center"/>
    </xf>
    <xf numFmtId="0" fontId="2" fillId="3" borderId="32" xfId="0" applyFont="1" applyFill="1" applyBorder="1">
      <alignment vertical="center"/>
    </xf>
    <xf numFmtId="0" fontId="4" fillId="3" borderId="0" xfId="0" applyFont="1" applyFill="1" applyBorder="1" applyAlignment="1">
      <alignment vertical="center" wrapText="1"/>
    </xf>
    <xf numFmtId="0" fontId="5" fillId="3" borderId="5" xfId="0" applyFont="1" applyFill="1" applyBorder="1" applyAlignment="1">
      <alignment horizontal="left"/>
    </xf>
    <xf numFmtId="0" fontId="4" fillId="3" borderId="0" xfId="0" applyFont="1" applyFill="1" applyBorder="1" applyAlignment="1">
      <alignment horizontal="left" vertical="center" wrapText="1"/>
    </xf>
    <xf numFmtId="0" fontId="2" fillId="3" borderId="0" xfId="0" applyFont="1" applyFill="1" applyProtection="1">
      <alignment vertical="center"/>
    </xf>
    <xf numFmtId="0" fontId="2" fillId="2" borderId="0" xfId="0" applyFont="1" applyFill="1" applyProtection="1">
      <alignment vertical="center"/>
    </xf>
    <xf numFmtId="0" fontId="9" fillId="3" borderId="0" xfId="0" applyFont="1" applyFill="1">
      <alignment vertical="center"/>
    </xf>
    <xf numFmtId="0" fontId="11" fillId="3" borderId="0" xfId="0" applyFont="1" applyFill="1">
      <alignment vertical="center"/>
    </xf>
    <xf numFmtId="0" fontId="11" fillId="3" borderId="9" xfId="0" applyFont="1" applyFill="1" applyBorder="1" applyAlignment="1">
      <alignment vertical="center"/>
    </xf>
    <xf numFmtId="0" fontId="9" fillId="3" borderId="22" xfId="0" applyFont="1" applyFill="1" applyBorder="1">
      <alignment vertical="center"/>
    </xf>
    <xf numFmtId="0" fontId="9" fillId="3" borderId="5" xfId="0" applyFont="1" applyFill="1" applyBorder="1" applyAlignment="1">
      <alignment horizontal="left" vertical="center" indent="1"/>
    </xf>
    <xf numFmtId="0" fontId="2" fillId="3" borderId="32" xfId="0" applyFont="1" applyFill="1" applyBorder="1" applyProtection="1">
      <alignment vertical="center"/>
    </xf>
    <xf numFmtId="0" fontId="2" fillId="3" borderId="0" xfId="0" applyFont="1" applyFill="1" applyBorder="1" applyProtection="1">
      <alignment vertical="center"/>
    </xf>
    <xf numFmtId="0" fontId="2" fillId="3" borderId="31" xfId="0" applyFont="1" applyFill="1" applyBorder="1" applyProtection="1">
      <alignment vertical="center"/>
    </xf>
    <xf numFmtId="0" fontId="2" fillId="3" borderId="30" xfId="0" applyFont="1" applyFill="1" applyBorder="1" applyProtection="1">
      <alignment vertical="center"/>
    </xf>
    <xf numFmtId="0" fontId="2" fillId="3" borderId="29" xfId="0" applyFont="1" applyFill="1" applyBorder="1" applyProtection="1">
      <alignment vertical="center"/>
    </xf>
    <xf numFmtId="0" fontId="2" fillId="3" borderId="28" xfId="0" applyFont="1" applyFill="1" applyBorder="1" applyProtection="1">
      <alignment vertical="center"/>
    </xf>
    <xf numFmtId="0" fontId="2" fillId="3" borderId="0" xfId="0" applyFont="1" applyFill="1" applyAlignment="1" applyProtection="1">
      <alignment horizontal="right" vertical="center"/>
    </xf>
    <xf numFmtId="0" fontId="2" fillId="3" borderId="17" xfId="0" applyFont="1" applyFill="1" applyBorder="1" applyAlignment="1" applyProtection="1">
      <alignment horizontal="center"/>
    </xf>
    <xf numFmtId="0" fontId="5" fillId="3" borderId="0" xfId="0" applyFont="1" applyFill="1" applyBorder="1" applyAlignment="1" applyProtection="1">
      <alignment horizontal="right" vertical="center"/>
    </xf>
    <xf numFmtId="0" fontId="4" fillId="3" borderId="0" xfId="0" applyFont="1" applyFill="1" applyBorder="1" applyAlignment="1" applyProtection="1">
      <alignment vertical="center" wrapText="1"/>
    </xf>
    <xf numFmtId="0" fontId="2" fillId="3" borderId="0" xfId="0" applyFont="1" applyFill="1" applyAlignment="1" applyProtection="1">
      <alignment horizontal="left" vertical="center" indent="1"/>
    </xf>
    <xf numFmtId="0" fontId="2" fillId="3" borderId="12" xfId="0" applyFont="1" applyFill="1" applyBorder="1" applyAlignment="1" applyProtection="1">
      <alignment horizontal="left" vertical="center" indent="1"/>
    </xf>
    <xf numFmtId="0" fontId="2" fillId="3" borderId="14" xfId="0" applyFont="1" applyFill="1" applyBorder="1" applyAlignment="1" applyProtection="1">
      <alignment horizontal="left" vertical="center" indent="1"/>
    </xf>
    <xf numFmtId="0" fontId="2" fillId="3" borderId="13" xfId="0" applyFont="1" applyFill="1" applyBorder="1" applyAlignment="1" applyProtection="1">
      <alignment horizontal="left" vertical="center" indent="1"/>
    </xf>
    <xf numFmtId="0" fontId="2" fillId="2" borderId="0" xfId="0" applyFont="1" applyFill="1" applyAlignment="1" applyProtection="1">
      <alignment horizontal="left" vertical="center" indent="1"/>
    </xf>
    <xf numFmtId="0" fontId="2" fillId="3" borderId="0" xfId="0" applyFont="1" applyFill="1" applyBorder="1" applyAlignment="1" applyProtection="1">
      <alignment horizontal="left" vertical="center" indent="1"/>
    </xf>
    <xf numFmtId="0" fontId="5" fillId="3" borderId="10" xfId="0" applyFont="1" applyFill="1" applyBorder="1" applyAlignment="1" applyProtection="1">
      <alignment horizontal="left"/>
    </xf>
    <xf numFmtId="0" fontId="4" fillId="2" borderId="4" xfId="0" applyFont="1" applyFill="1" applyBorder="1" applyAlignment="1" applyProtection="1">
      <alignment horizontal="center" vertical="center"/>
    </xf>
    <xf numFmtId="0" fontId="6" fillId="3" borderId="3" xfId="0" applyFont="1" applyFill="1" applyBorder="1" applyAlignment="1" applyProtection="1">
      <alignment horizontal="left" vertical="center" indent="2"/>
    </xf>
    <xf numFmtId="0" fontId="5" fillId="3" borderId="5" xfId="0" applyFont="1" applyFill="1" applyBorder="1" applyAlignment="1" applyProtection="1">
      <alignment horizontal="left"/>
    </xf>
    <xf numFmtId="0" fontId="2" fillId="3" borderId="14" xfId="0" applyFont="1" applyFill="1" applyBorder="1" applyProtection="1">
      <alignment vertical="center"/>
    </xf>
    <xf numFmtId="0" fontId="2" fillId="3" borderId="13" xfId="0" applyFont="1" applyFill="1" applyBorder="1" applyProtection="1">
      <alignment vertical="center"/>
    </xf>
    <xf numFmtId="0" fontId="2" fillId="3" borderId="12" xfId="0" applyFont="1" applyFill="1" applyBorder="1" applyProtection="1">
      <alignment vertical="center"/>
    </xf>
    <xf numFmtId="0" fontId="8" fillId="3" borderId="0" xfId="0" applyFont="1" applyFill="1" applyBorder="1" applyAlignment="1" applyProtection="1">
      <alignment horizontal="left" vertical="center" indent="2"/>
    </xf>
    <xf numFmtId="0" fontId="4" fillId="3" borderId="0" xfId="0" applyFont="1" applyFill="1" applyBorder="1" applyAlignment="1" applyProtection="1">
      <alignment horizontal="left" vertical="center" wrapText="1"/>
    </xf>
    <xf numFmtId="0" fontId="4" fillId="3" borderId="0" xfId="0" applyFont="1" applyFill="1" applyProtection="1">
      <alignment vertical="center"/>
    </xf>
    <xf numFmtId="0" fontId="5" fillId="3" borderId="16" xfId="0" applyFont="1" applyFill="1" applyBorder="1" applyAlignment="1" applyProtection="1">
      <alignment horizontal="right" vertical="center"/>
    </xf>
    <xf numFmtId="0" fontId="18" fillId="4" borderId="44" xfId="0" applyFont="1" applyFill="1" applyBorder="1" applyAlignment="1" applyProtection="1">
      <alignment horizontal="center" vertical="center"/>
      <protection locked="0"/>
    </xf>
    <xf numFmtId="0" fontId="18" fillId="4" borderId="45" xfId="0" applyFont="1" applyFill="1" applyBorder="1" applyAlignment="1" applyProtection="1">
      <alignment horizontal="center" vertical="center"/>
      <protection locked="0"/>
    </xf>
    <xf numFmtId="0" fontId="18" fillId="4" borderId="46" xfId="0" applyFont="1" applyFill="1" applyBorder="1" applyAlignment="1" applyProtection="1">
      <alignment horizontal="center" vertical="center"/>
      <protection locked="0"/>
    </xf>
    <xf numFmtId="0" fontId="7" fillId="2" borderId="0" xfId="0" applyFont="1" applyFill="1">
      <alignment vertical="center"/>
    </xf>
    <xf numFmtId="0" fontId="7" fillId="3" borderId="0" xfId="0" applyFont="1" applyFill="1">
      <alignment vertical="center"/>
    </xf>
    <xf numFmtId="0" fontId="7" fillId="3" borderId="0" xfId="0" applyFont="1" applyFill="1" applyAlignment="1">
      <alignment horizontal="center" vertical="center"/>
    </xf>
    <xf numFmtId="0" fontId="7" fillId="3" borderId="0" xfId="0" applyFont="1" applyFill="1" applyAlignment="1">
      <alignment horizontal="center" vertical="top" wrapText="1"/>
    </xf>
    <xf numFmtId="0" fontId="7" fillId="3" borderId="0" xfId="0" applyFont="1" applyFill="1" applyAlignment="1">
      <alignment vertical="top" wrapText="1"/>
    </xf>
    <xf numFmtId="0" fontId="7" fillId="3" borderId="0" xfId="0" applyFont="1" applyFill="1" applyAlignment="1">
      <alignment horizontal="left" vertical="center" indent="12"/>
    </xf>
    <xf numFmtId="0" fontId="7" fillId="3" borderId="0" xfId="0" applyFont="1" applyFill="1" applyAlignment="1">
      <alignment horizontal="left" vertical="center"/>
    </xf>
    <xf numFmtId="0" fontId="7" fillId="3" borderId="0" xfId="0" applyFont="1" applyFill="1" applyAlignment="1">
      <alignment vertical="center"/>
    </xf>
    <xf numFmtId="0" fontId="7" fillId="3" borderId="0" xfId="0" applyFont="1" applyFill="1" applyAlignment="1">
      <alignment vertical="center" wrapText="1"/>
    </xf>
    <xf numFmtId="0" fontId="9" fillId="2" borderId="0" xfId="0" applyFont="1" applyFill="1" applyAlignment="1">
      <alignment vertical="center"/>
    </xf>
    <xf numFmtId="0" fontId="9" fillId="2" borderId="0" xfId="0" applyFont="1" applyFill="1" applyAlignment="1">
      <alignment horizontal="left" vertical="center"/>
    </xf>
    <xf numFmtId="0" fontId="17" fillId="2" borderId="0" xfId="0" applyFont="1" applyFill="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left"/>
    </xf>
    <xf numFmtId="0" fontId="9" fillId="2" borderId="0" xfId="0" applyFont="1" applyFill="1" applyBorder="1" applyAlignment="1">
      <alignment horizontal="left" vertical="center"/>
    </xf>
    <xf numFmtId="0" fontId="9" fillId="2" borderId="0" xfId="0" applyFont="1" applyFill="1" applyBorder="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9" fillId="3" borderId="0" xfId="0" applyFont="1" applyFill="1" applyAlignment="1">
      <alignment horizontal="right" vertical="center"/>
    </xf>
    <xf numFmtId="0" fontId="19" fillId="3" borderId="7"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 xfId="0" applyFont="1" applyFill="1" applyBorder="1" applyAlignment="1">
      <alignment horizontal="center" vertical="center" wrapText="1"/>
    </xf>
    <xf numFmtId="0" fontId="9" fillId="3" borderId="4" xfId="0" applyFont="1" applyFill="1" applyBorder="1" applyAlignment="1">
      <alignment vertical="center"/>
    </xf>
    <xf numFmtId="0" fontId="17" fillId="3" borderId="50" xfId="0" applyFont="1" applyFill="1" applyBorder="1" applyAlignment="1" applyProtection="1">
      <alignment horizontal="center" vertical="center"/>
      <protection locked="0"/>
    </xf>
    <xf numFmtId="0" fontId="17" fillId="3" borderId="51" xfId="0" applyFont="1" applyFill="1" applyBorder="1" applyAlignment="1" applyProtection="1">
      <alignment horizontal="center" vertical="center"/>
      <protection locked="0"/>
    </xf>
    <xf numFmtId="0" fontId="7" fillId="3" borderId="51" xfId="0" applyFont="1" applyFill="1" applyBorder="1" applyAlignment="1" applyProtection="1">
      <alignment horizontal="center" vertical="center"/>
      <protection locked="0"/>
    </xf>
    <xf numFmtId="0" fontId="17" fillId="3" borderId="52" xfId="0" applyFont="1" applyFill="1" applyBorder="1" applyAlignment="1" applyProtection="1">
      <alignment horizontal="center" vertical="center"/>
      <protection locked="0"/>
    </xf>
    <xf numFmtId="0" fontId="17" fillId="3" borderId="38" xfId="0" applyFont="1" applyFill="1" applyBorder="1" applyAlignment="1">
      <alignment horizontal="center" vertical="center"/>
    </xf>
    <xf numFmtId="0" fontId="17" fillId="3" borderId="39" xfId="0" applyFont="1" applyFill="1" applyBorder="1" applyAlignment="1">
      <alignment horizontal="center" vertical="center"/>
    </xf>
    <xf numFmtId="0" fontId="17" fillId="3" borderId="41" xfId="0" applyFont="1" applyFill="1" applyBorder="1" applyAlignment="1">
      <alignment horizontal="center" vertical="center"/>
    </xf>
    <xf numFmtId="0" fontId="9" fillId="3" borderId="0" xfId="0" applyFont="1" applyFill="1" applyProtection="1">
      <alignment vertical="center"/>
    </xf>
    <xf numFmtId="0" fontId="9" fillId="3" borderId="47" xfId="0" applyFont="1" applyFill="1" applyBorder="1" applyAlignment="1" applyProtection="1">
      <alignment horizontal="center" vertical="center" wrapText="1"/>
    </xf>
    <xf numFmtId="0" fontId="11" fillId="3" borderId="0" xfId="0" applyFont="1" applyFill="1" applyProtection="1">
      <alignment vertical="center"/>
    </xf>
    <xf numFmtId="0" fontId="11" fillId="3" borderId="9" xfId="0" applyFont="1" applyFill="1" applyBorder="1" applyAlignment="1" applyProtection="1">
      <alignment vertical="center"/>
    </xf>
    <xf numFmtId="0" fontId="9" fillId="3" borderId="22" xfId="0" applyFont="1" applyFill="1" applyBorder="1" applyProtection="1">
      <alignment vertical="center"/>
    </xf>
    <xf numFmtId="0" fontId="9" fillId="3" borderId="5" xfId="0" applyFont="1" applyFill="1" applyBorder="1" applyAlignment="1" applyProtection="1">
      <alignment horizontal="left" vertical="center" indent="1"/>
    </xf>
    <xf numFmtId="0" fontId="18" fillId="3" borderId="44" xfId="0" applyFont="1" applyFill="1" applyBorder="1" applyAlignment="1" applyProtection="1">
      <alignment horizontal="center" vertical="center"/>
    </xf>
    <xf numFmtId="0" fontId="18" fillId="3" borderId="45" xfId="0" applyFont="1" applyFill="1" applyBorder="1" applyAlignment="1" applyProtection="1">
      <alignment horizontal="center" vertical="center"/>
    </xf>
    <xf numFmtId="0" fontId="18" fillId="3" borderId="46" xfId="0" applyFont="1" applyFill="1" applyBorder="1" applyAlignment="1" applyProtection="1">
      <alignment horizontal="center" vertical="center"/>
    </xf>
    <xf numFmtId="0" fontId="2" fillId="2" borderId="0" xfId="0" applyFont="1" applyFill="1" applyAlignment="1" applyProtection="1">
      <alignment horizontal="center" vertical="center"/>
    </xf>
    <xf numFmtId="38" fontId="2" fillId="2" borderId="0" xfId="0" applyNumberFormat="1" applyFont="1" applyFill="1" applyProtection="1">
      <alignment vertical="center"/>
    </xf>
    <xf numFmtId="38" fontId="2" fillId="2" borderId="0" xfId="1" applyFont="1" applyFill="1" applyBorder="1" applyProtection="1">
      <alignment vertical="center"/>
    </xf>
    <xf numFmtId="0" fontId="2" fillId="2" borderId="0" xfId="0" applyFont="1" applyFill="1" applyBorder="1" applyProtection="1">
      <alignment vertical="center"/>
    </xf>
    <xf numFmtId="0" fontId="2" fillId="2" borderId="7" xfId="0" quotePrefix="1" applyFont="1" applyFill="1" applyBorder="1" applyAlignment="1" applyProtection="1">
      <alignment horizontal="right" vertical="center"/>
    </xf>
    <xf numFmtId="38" fontId="2" fillId="2" borderId="7" xfId="0" applyNumberFormat="1" applyFont="1" applyFill="1" applyBorder="1" applyAlignment="1" applyProtection="1">
      <alignment horizontal="right" vertical="center"/>
    </xf>
    <xf numFmtId="0" fontId="2" fillId="2" borderId="7" xfId="0" applyFont="1" applyFill="1" applyBorder="1" applyAlignment="1" applyProtection="1">
      <alignment vertical="center"/>
    </xf>
    <xf numFmtId="0" fontId="9" fillId="3" borderId="6" xfId="0" applyFont="1" applyFill="1" applyBorder="1" applyAlignment="1">
      <alignment horizontal="left" vertical="center" indent="1"/>
    </xf>
    <xf numFmtId="0" fontId="9" fillId="3" borderId="22" xfId="0" applyFont="1" applyFill="1" applyBorder="1" applyAlignment="1">
      <alignment horizontal="left" vertical="center" indent="1"/>
    </xf>
    <xf numFmtId="0" fontId="9" fillId="3" borderId="5" xfId="0" applyFont="1" applyFill="1" applyBorder="1" applyAlignment="1">
      <alignment horizontal="left" vertical="center" indent="1"/>
    </xf>
    <xf numFmtId="0" fontId="2" fillId="4" borderId="9" xfId="0" applyFont="1" applyFill="1" applyBorder="1" applyAlignment="1" applyProtection="1">
      <alignment vertical="center" wrapText="1"/>
      <protection locked="0"/>
    </xf>
    <xf numFmtId="0" fontId="2" fillId="4" borderId="22" xfId="0" applyFont="1" applyFill="1" applyBorder="1" applyAlignment="1" applyProtection="1">
      <alignment vertical="center" wrapText="1"/>
      <protection locked="0"/>
    </xf>
    <xf numFmtId="0" fontId="2" fillId="2" borderId="0" xfId="0" applyFont="1" applyFill="1" applyAlignment="1">
      <alignment horizontal="center" vertical="center"/>
    </xf>
    <xf numFmtId="0" fontId="25" fillId="2" borderId="0" xfId="2" applyFont="1" applyFill="1" applyAlignment="1">
      <alignment horizontal="center" vertical="center" wrapText="1"/>
    </xf>
    <xf numFmtId="0" fontId="25" fillId="2" borderId="0" xfId="2" applyFont="1" applyFill="1" applyAlignment="1">
      <alignment horizontal="center" vertical="center"/>
    </xf>
    <xf numFmtId="0" fontId="9" fillId="3" borderId="6" xfId="0" applyFont="1" applyFill="1" applyBorder="1" applyAlignment="1">
      <alignment horizontal="left" vertical="center" wrapText="1" indent="1"/>
    </xf>
    <xf numFmtId="0" fontId="2" fillId="4" borderId="21" xfId="0" applyFont="1" applyFill="1" applyBorder="1" applyAlignment="1" applyProtection="1">
      <alignment vertical="center" wrapText="1"/>
      <protection locked="0"/>
    </xf>
    <xf numFmtId="0" fontId="9" fillId="3" borderId="0" xfId="0" applyFont="1" applyFill="1" applyBorder="1" applyAlignment="1">
      <alignment horizontal="left" vertical="top" indent="1"/>
    </xf>
    <xf numFmtId="0" fontId="2" fillId="4" borderId="24" xfId="0" applyFont="1" applyFill="1" applyBorder="1" applyAlignment="1" applyProtection="1">
      <alignment vertical="top" wrapText="1"/>
      <protection locked="0"/>
    </xf>
    <xf numFmtId="0" fontId="2" fillId="4" borderId="23" xfId="0" applyFont="1" applyFill="1" applyBorder="1" applyAlignment="1" applyProtection="1">
      <alignment vertical="top" wrapText="1"/>
      <protection locked="0"/>
    </xf>
    <xf numFmtId="0" fontId="9" fillId="3" borderId="25" xfId="0" applyFont="1" applyFill="1" applyBorder="1" applyAlignment="1">
      <alignment horizontal="center" vertical="top"/>
    </xf>
    <xf numFmtId="0" fontId="9" fillId="3" borderId="24" xfId="0" applyFont="1" applyFill="1" applyBorder="1" applyAlignment="1">
      <alignment horizontal="center" vertical="top"/>
    </xf>
    <xf numFmtId="178" fontId="2" fillId="4" borderId="0" xfId="0" applyNumberFormat="1" applyFont="1" applyFill="1" applyAlignment="1" applyProtection="1">
      <alignment horizontal="right" vertical="center"/>
      <protection locked="0"/>
    </xf>
    <xf numFmtId="0" fontId="2" fillId="3" borderId="0" xfId="0" applyFont="1" applyFill="1" applyAlignment="1">
      <alignment horizontal="center" vertical="center"/>
    </xf>
    <xf numFmtId="0" fontId="9" fillId="3" borderId="27" xfId="0" applyFont="1" applyFill="1" applyBorder="1" applyAlignment="1">
      <alignment horizontal="left" vertical="center" indent="1"/>
    </xf>
    <xf numFmtId="0" fontId="9" fillId="3" borderId="24" xfId="0" applyFont="1" applyFill="1" applyBorder="1" applyAlignment="1">
      <alignment horizontal="left" vertical="center" indent="1"/>
    </xf>
    <xf numFmtId="0" fontId="9" fillId="3" borderId="26" xfId="0" applyFont="1" applyFill="1" applyBorder="1" applyAlignment="1">
      <alignment horizontal="left" vertical="center" indent="1"/>
    </xf>
    <xf numFmtId="0" fontId="9" fillId="3" borderId="2" xfId="0" applyFont="1" applyFill="1" applyBorder="1" applyAlignment="1">
      <alignment horizontal="left" vertical="center" indent="1"/>
    </xf>
    <xf numFmtId="0" fontId="9" fillId="3" borderId="19" xfId="0" applyFont="1" applyFill="1" applyBorder="1" applyAlignment="1">
      <alignment horizontal="left" vertical="center" indent="1"/>
    </xf>
    <xf numFmtId="0" fontId="9" fillId="3" borderId="1" xfId="0" applyFont="1" applyFill="1" applyBorder="1" applyAlignment="1">
      <alignment horizontal="left" vertical="center" indent="1"/>
    </xf>
    <xf numFmtId="0" fontId="2" fillId="4" borderId="20" xfId="0" applyFont="1" applyFill="1" applyBorder="1" applyAlignment="1" applyProtection="1">
      <alignment vertical="center" wrapText="1"/>
      <protection locked="0"/>
    </xf>
    <xf numFmtId="0" fontId="2" fillId="4" borderId="19" xfId="0" applyFont="1" applyFill="1" applyBorder="1" applyAlignment="1" applyProtection="1">
      <alignment vertical="center" wrapText="1"/>
      <protection locked="0"/>
    </xf>
    <xf numFmtId="0" fontId="2" fillId="4" borderId="18" xfId="0" applyFont="1" applyFill="1" applyBorder="1" applyAlignment="1" applyProtection="1">
      <alignment vertical="center" wrapText="1"/>
      <protection locked="0"/>
    </xf>
    <xf numFmtId="0" fontId="5" fillId="3" borderId="16" xfId="0" applyFont="1" applyFill="1" applyBorder="1" applyAlignment="1" applyProtection="1">
      <alignment horizontal="right" vertical="center"/>
    </xf>
    <xf numFmtId="38" fontId="10" fillId="3" borderId="0" xfId="0" applyNumberFormat="1" applyFont="1" applyFill="1" applyBorder="1" applyAlignment="1"/>
    <xf numFmtId="38" fontId="10" fillId="3" borderId="17" xfId="0" applyNumberFormat="1" applyFont="1" applyFill="1" applyBorder="1" applyAlignment="1"/>
    <xf numFmtId="0" fontId="9" fillId="3" borderId="0" xfId="0" applyFont="1" applyFill="1" applyAlignment="1">
      <alignment horizontal="center"/>
    </xf>
    <xf numFmtId="0" fontId="9" fillId="3" borderId="0" xfId="0" applyFont="1" applyFill="1" applyAlignment="1">
      <alignment vertical="center" wrapText="1"/>
    </xf>
    <xf numFmtId="0" fontId="14" fillId="4" borderId="42" xfId="0" applyFont="1" applyFill="1" applyBorder="1" applyAlignment="1" applyProtection="1">
      <alignment horizontal="center" vertical="center"/>
      <protection locked="0"/>
    </xf>
    <xf numFmtId="0" fontId="14" fillId="4" borderId="17" xfId="0" applyFont="1" applyFill="1" applyBorder="1" applyAlignment="1" applyProtection="1">
      <alignment horizontal="center" vertical="center"/>
      <protection locked="0"/>
    </xf>
    <xf numFmtId="0" fontId="14" fillId="4" borderId="43" xfId="0" applyFont="1" applyFill="1" applyBorder="1" applyAlignment="1" applyProtection="1">
      <alignment horizontal="center" vertical="center"/>
      <protection locked="0"/>
    </xf>
    <xf numFmtId="0" fontId="4" fillId="2" borderId="4" xfId="0" applyFont="1" applyFill="1" applyBorder="1" applyAlignment="1">
      <alignment horizontal="center" vertical="center" shrinkToFit="1"/>
    </xf>
    <xf numFmtId="176" fontId="2" fillId="2" borderId="4" xfId="1" applyNumberFormat="1" applyFont="1" applyFill="1" applyBorder="1" applyAlignment="1">
      <alignment vertical="center"/>
    </xf>
    <xf numFmtId="177" fontId="2" fillId="2" borderId="4" xfId="0" applyNumberFormat="1" applyFont="1" applyFill="1" applyBorder="1" applyAlignment="1">
      <alignment vertical="center"/>
    </xf>
    <xf numFmtId="38" fontId="7" fillId="4" borderId="8" xfId="1" applyFont="1" applyFill="1" applyBorder="1" applyAlignment="1" applyProtection="1">
      <alignment vertical="center"/>
      <protection locked="0"/>
    </xf>
    <xf numFmtId="38" fontId="7" fillId="4" borderId="7" xfId="1" applyFont="1" applyFill="1" applyBorder="1" applyAlignment="1" applyProtection="1">
      <alignment vertical="center"/>
      <protection locked="0"/>
    </xf>
    <xf numFmtId="38" fontId="7" fillId="4" borderId="35" xfId="1" applyFont="1" applyFill="1" applyBorder="1" applyAlignment="1" applyProtection="1">
      <alignment vertical="center"/>
      <protection locked="0"/>
    </xf>
    <xf numFmtId="38" fontId="7" fillId="4" borderId="36" xfId="1" applyFont="1" applyFill="1" applyBorder="1" applyAlignment="1" applyProtection="1">
      <alignment vertical="center"/>
      <protection locked="0"/>
    </xf>
    <xf numFmtId="38" fontId="7" fillId="4" borderId="37" xfId="1" applyFont="1" applyFill="1" applyBorder="1" applyAlignment="1" applyProtection="1">
      <alignment vertical="center"/>
      <protection locked="0"/>
    </xf>
    <xf numFmtId="0" fontId="14" fillId="3" borderId="24" xfId="0" applyFont="1" applyFill="1" applyBorder="1" applyAlignment="1" applyProtection="1">
      <alignment horizontal="center" vertical="center" wrapText="1"/>
      <protection locked="0"/>
    </xf>
    <xf numFmtId="0" fontId="14" fillId="3" borderId="23" xfId="0" applyFont="1" applyFill="1" applyBorder="1" applyAlignment="1" applyProtection="1">
      <alignment horizontal="center" vertical="center"/>
      <protection locked="0"/>
    </xf>
    <xf numFmtId="0" fontId="12" fillId="3" borderId="35" xfId="0" applyFont="1" applyFill="1" applyBorder="1" applyAlignment="1" applyProtection="1">
      <alignment horizontal="left" vertical="center" wrapText="1"/>
      <protection locked="0"/>
    </xf>
    <xf numFmtId="0" fontId="12" fillId="3" borderId="36" xfId="0" applyFont="1" applyFill="1" applyBorder="1" applyAlignment="1" applyProtection="1">
      <alignment horizontal="left" vertical="center" wrapText="1"/>
      <protection locked="0"/>
    </xf>
    <xf numFmtId="0" fontId="12" fillId="3" borderId="37" xfId="0" applyFont="1" applyFill="1" applyBorder="1" applyAlignment="1" applyProtection="1">
      <alignment horizontal="left" vertical="center" wrapText="1"/>
      <protection locked="0"/>
    </xf>
    <xf numFmtId="0" fontId="4" fillId="3" borderId="27" xfId="0" applyFont="1" applyFill="1" applyBorder="1" applyAlignment="1" applyProtection="1">
      <alignment horizontal="center" vertical="center" shrinkToFit="1"/>
    </xf>
    <xf numFmtId="0" fontId="4" fillId="3" borderId="26" xfId="0" applyFont="1" applyFill="1" applyBorder="1" applyAlignment="1" applyProtection="1">
      <alignment horizontal="center" vertical="center" shrinkToFit="1"/>
    </xf>
    <xf numFmtId="0" fontId="9" fillId="3" borderId="13" xfId="0" applyFont="1" applyFill="1" applyBorder="1" applyAlignment="1" applyProtection="1">
      <alignment vertical="center"/>
    </xf>
    <xf numFmtId="0" fontId="9" fillId="3" borderId="12" xfId="0" applyFont="1" applyFill="1" applyBorder="1" applyAlignment="1" applyProtection="1">
      <alignment vertical="center"/>
    </xf>
    <xf numFmtId="0" fontId="9" fillId="3" borderId="47" xfId="0" applyFont="1" applyFill="1" applyBorder="1" applyAlignment="1" applyProtection="1">
      <alignment vertical="center"/>
    </xf>
    <xf numFmtId="0" fontId="14" fillId="4" borderId="24" xfId="0" applyFont="1" applyFill="1" applyBorder="1" applyAlignment="1" applyProtection="1">
      <alignment vertical="center" wrapText="1" shrinkToFit="1"/>
      <protection locked="0"/>
    </xf>
    <xf numFmtId="0" fontId="14" fillId="4" borderId="25" xfId="0" applyFont="1" applyFill="1" applyBorder="1" applyAlignment="1" applyProtection="1">
      <alignment vertical="center" wrapText="1"/>
      <protection locked="0"/>
    </xf>
    <xf numFmtId="0" fontId="14" fillId="4" borderId="24" xfId="0" applyFont="1" applyFill="1" applyBorder="1" applyAlignment="1" applyProtection="1">
      <alignment vertical="center" wrapText="1"/>
      <protection locked="0"/>
    </xf>
    <xf numFmtId="0" fontId="9" fillId="3" borderId="48" xfId="0" applyFont="1" applyFill="1" applyBorder="1" applyAlignment="1" applyProtection="1">
      <alignment vertical="center"/>
    </xf>
    <xf numFmtId="0" fontId="9" fillId="3" borderId="14" xfId="0" applyFont="1" applyFill="1" applyBorder="1" applyAlignment="1" applyProtection="1">
      <alignment vertical="center"/>
    </xf>
    <xf numFmtId="0" fontId="14" fillId="4" borderId="11" xfId="0" applyFont="1" applyFill="1" applyBorder="1" applyAlignment="1" applyProtection="1">
      <alignment vertical="center" wrapText="1"/>
      <protection locked="0"/>
    </xf>
    <xf numFmtId="0" fontId="14" fillId="4" borderId="7" xfId="0" applyFont="1" applyFill="1" applyBorder="1" applyAlignment="1" applyProtection="1">
      <alignment vertical="center" wrapText="1"/>
      <protection locked="0"/>
    </xf>
    <xf numFmtId="0" fontId="14" fillId="4" borderId="10" xfId="0" applyFont="1" applyFill="1" applyBorder="1" applyAlignment="1" applyProtection="1">
      <alignment vertical="center" wrapText="1"/>
      <protection locked="0"/>
    </xf>
    <xf numFmtId="0" fontId="14" fillId="4" borderId="8" xfId="0" applyFont="1" applyFill="1" applyBorder="1" applyAlignment="1" applyProtection="1">
      <alignment vertical="center"/>
      <protection locked="0"/>
    </xf>
    <xf numFmtId="0" fontId="14" fillId="4" borderId="7" xfId="0" applyFont="1" applyFill="1" applyBorder="1" applyAlignment="1" applyProtection="1">
      <alignment vertical="center"/>
      <protection locked="0"/>
    </xf>
    <xf numFmtId="0" fontId="14" fillId="4" borderId="49" xfId="0" applyFont="1" applyFill="1" applyBorder="1" applyAlignment="1" applyProtection="1">
      <alignment vertical="center"/>
      <protection locked="0"/>
    </xf>
    <xf numFmtId="0" fontId="9" fillId="3" borderId="48"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14" fillId="3" borderId="24" xfId="0" applyFont="1" applyFill="1" applyBorder="1" applyAlignment="1" applyProtection="1">
      <alignment horizontal="center" vertical="distributed" wrapText="1"/>
      <protection locked="0"/>
    </xf>
    <xf numFmtId="0" fontId="9" fillId="3" borderId="13" xfId="0" applyFont="1" applyFill="1" applyBorder="1" applyAlignment="1" applyProtection="1">
      <alignment horizontal="center" vertical="center" wrapText="1"/>
    </xf>
    <xf numFmtId="38" fontId="7" fillId="3" borderId="33" xfId="1" applyFont="1" applyFill="1" applyBorder="1" applyAlignment="1" applyProtection="1">
      <alignment horizontal="center" vertical="center"/>
    </xf>
    <xf numFmtId="38" fontId="7" fillId="3" borderId="34" xfId="1" applyFont="1" applyFill="1" applyBorder="1" applyAlignment="1" applyProtection="1">
      <alignment horizontal="center" vertical="center"/>
    </xf>
    <xf numFmtId="0" fontId="9" fillId="3" borderId="13"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8"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11" fillId="3" borderId="13" xfId="0" applyFont="1" applyFill="1" applyBorder="1" applyAlignment="1">
      <alignment horizontal="left" vertical="center" wrapText="1" indent="4"/>
    </xf>
    <xf numFmtId="0" fontId="11" fillId="3" borderId="12" xfId="0" applyFont="1" applyFill="1" applyBorder="1" applyAlignment="1">
      <alignment horizontal="left" vertical="center" wrapText="1" indent="4"/>
    </xf>
    <xf numFmtId="0" fontId="11" fillId="3" borderId="14" xfId="0" applyFont="1" applyFill="1" applyBorder="1" applyAlignment="1">
      <alignment horizontal="left" vertical="center" wrapText="1" indent="4"/>
    </xf>
    <xf numFmtId="0" fontId="11" fillId="3" borderId="15" xfId="0" applyFont="1" applyFill="1" applyBorder="1" applyAlignment="1">
      <alignment horizontal="left" vertical="center" wrapText="1" indent="4"/>
    </xf>
    <xf numFmtId="0" fontId="11" fillId="3" borderId="0" xfId="0" applyFont="1" applyFill="1" applyBorder="1" applyAlignment="1">
      <alignment horizontal="left" vertical="center" wrapText="1" indent="4"/>
    </xf>
    <xf numFmtId="0" fontId="11" fillId="3" borderId="53" xfId="0" applyFont="1" applyFill="1" applyBorder="1" applyAlignment="1">
      <alignment horizontal="left" vertical="center" wrapText="1" indent="4"/>
    </xf>
    <xf numFmtId="0" fontId="11" fillId="3" borderId="12" xfId="0" applyFont="1" applyFill="1" applyBorder="1" applyAlignment="1">
      <alignment horizontal="left" vertical="center" indent="4"/>
    </xf>
    <xf numFmtId="0" fontId="11" fillId="3" borderId="14" xfId="0" applyFont="1" applyFill="1" applyBorder="1" applyAlignment="1">
      <alignment horizontal="left" vertical="center" indent="4"/>
    </xf>
    <xf numFmtId="0" fontId="11" fillId="3" borderId="8" xfId="0" applyFont="1" applyFill="1" applyBorder="1" applyAlignment="1">
      <alignment horizontal="left" vertical="center" indent="4"/>
    </xf>
    <xf numFmtId="0" fontId="11" fillId="3" borderId="7" xfId="0" applyFont="1" applyFill="1" applyBorder="1" applyAlignment="1">
      <alignment horizontal="left" vertical="center" indent="4"/>
    </xf>
    <xf numFmtId="0" fontId="11" fillId="3" borderId="10" xfId="0" applyFont="1" applyFill="1" applyBorder="1" applyAlignment="1">
      <alignment horizontal="left" vertical="center" indent="4"/>
    </xf>
    <xf numFmtId="38" fontId="2" fillId="2" borderId="12" xfId="0" applyNumberFormat="1" applyFont="1" applyFill="1" applyBorder="1" applyAlignment="1" applyProtection="1">
      <alignment horizontal="right" vertical="center"/>
    </xf>
    <xf numFmtId="0" fontId="2" fillId="2" borderId="0" xfId="0" applyFont="1" applyFill="1" applyAlignment="1" applyProtection="1">
      <alignment horizontal="right" vertical="center"/>
    </xf>
    <xf numFmtId="0" fontId="2" fillId="2" borderId="12" xfId="0" applyFont="1" applyFill="1" applyBorder="1" applyAlignment="1" applyProtection="1">
      <alignment vertical="center"/>
    </xf>
    <xf numFmtId="0" fontId="2" fillId="2" borderId="0" xfId="0" applyFont="1" applyFill="1" applyAlignment="1" applyProtection="1">
      <alignment vertical="center"/>
    </xf>
    <xf numFmtId="0" fontId="7" fillId="3" borderId="0" xfId="0" applyFont="1" applyFill="1" applyAlignment="1">
      <alignment vertical="center" wrapText="1"/>
    </xf>
    <xf numFmtId="0" fontId="7" fillId="2" borderId="0" xfId="0" applyFont="1" applyFill="1" applyAlignment="1">
      <alignment horizontal="center" vertical="center"/>
    </xf>
    <xf numFmtId="0" fontId="7" fillId="3" borderId="0" xfId="0" applyFont="1" applyFill="1" applyAlignment="1">
      <alignment vertical="distributed" wrapText="1"/>
    </xf>
    <xf numFmtId="0" fontId="7" fillId="3" borderId="0" xfId="0" applyFont="1" applyFill="1" applyAlignment="1">
      <alignment horizontal="center" vertical="center"/>
    </xf>
    <xf numFmtId="0" fontId="7" fillId="3" borderId="0" xfId="0" applyFont="1" applyFill="1" applyAlignment="1">
      <alignment vertical="top" wrapText="1"/>
    </xf>
    <xf numFmtId="0" fontId="7" fillId="3" borderId="0" xfId="0" applyFont="1" applyFill="1" applyAlignment="1">
      <alignment horizontal="left" vertical="center" wrapText="1" indent="2"/>
    </xf>
    <xf numFmtId="0" fontId="9" fillId="3" borderId="6" xfId="0" applyFont="1" applyFill="1" applyBorder="1" applyAlignment="1">
      <alignment horizontal="left" vertical="center" wrapText="1"/>
    </xf>
    <xf numFmtId="0" fontId="9" fillId="3" borderId="5" xfId="0" applyFont="1" applyFill="1" applyBorder="1" applyAlignment="1">
      <alignment horizontal="left" vertical="center" wrapText="1"/>
    </xf>
    <xf numFmtId="0" fontId="17" fillId="3" borderId="0" xfId="0" applyFont="1" applyFill="1" applyAlignment="1">
      <alignment horizontal="center" vertical="center"/>
    </xf>
    <xf numFmtId="0" fontId="9" fillId="3" borderId="9" xfId="0" applyFont="1" applyFill="1" applyBorder="1" applyAlignment="1">
      <alignment horizontal="center" vertical="center"/>
    </xf>
    <xf numFmtId="0" fontId="9" fillId="3" borderId="5" xfId="0" applyFont="1" applyFill="1" applyBorder="1" applyAlignment="1">
      <alignment horizontal="center" vertical="center"/>
    </xf>
    <xf numFmtId="0" fontId="20" fillId="3" borderId="6" xfId="2" applyFont="1" applyFill="1" applyBorder="1" applyAlignment="1">
      <alignment vertical="center"/>
    </xf>
    <xf numFmtId="0" fontId="20" fillId="3" borderId="5" xfId="2" applyFont="1" applyFill="1" applyBorder="1" applyAlignment="1">
      <alignment vertical="center"/>
    </xf>
    <xf numFmtId="0" fontId="9" fillId="3" borderId="6" xfId="0" applyFont="1" applyFill="1" applyBorder="1" applyAlignment="1">
      <alignment vertical="center"/>
    </xf>
    <xf numFmtId="0" fontId="9" fillId="3" borderId="5" xfId="0" applyFont="1" applyFill="1" applyBorder="1" applyAlignment="1">
      <alignment vertical="center"/>
    </xf>
    <xf numFmtId="0" fontId="23" fillId="3" borderId="6" xfId="0" applyFont="1" applyFill="1" applyBorder="1" applyAlignment="1">
      <alignment horizontal="left" vertical="center" wrapText="1"/>
    </xf>
    <xf numFmtId="0" fontId="23" fillId="3" borderId="5" xfId="0" applyFont="1" applyFill="1" applyBorder="1" applyAlignment="1">
      <alignment horizontal="left" vertical="center" wrapText="1"/>
    </xf>
    <xf numFmtId="0" fontId="9" fillId="3" borderId="6" xfId="0" applyFont="1" applyFill="1" applyBorder="1" applyAlignment="1">
      <alignment vertical="center" wrapText="1"/>
    </xf>
    <xf numFmtId="0" fontId="9" fillId="3" borderId="5" xfId="0" applyFont="1" applyFill="1" applyBorder="1" applyAlignment="1">
      <alignment vertical="center" wrapText="1"/>
    </xf>
    <xf numFmtId="0" fontId="9" fillId="3" borderId="0" xfId="0" applyFont="1" applyFill="1" applyAlignment="1">
      <alignment vertical="center"/>
    </xf>
    <xf numFmtId="0" fontId="9" fillId="3" borderId="42" xfId="0" applyFont="1" applyFill="1" applyBorder="1" applyAlignment="1" applyProtection="1">
      <alignment horizontal="center" vertical="center"/>
    </xf>
    <xf numFmtId="0" fontId="9" fillId="3" borderId="17" xfId="0" applyFont="1" applyFill="1" applyBorder="1" applyAlignment="1" applyProtection="1">
      <alignment horizontal="center" vertical="center"/>
    </xf>
    <xf numFmtId="0" fontId="9" fillId="3" borderId="43" xfId="0" applyFont="1" applyFill="1" applyBorder="1" applyAlignment="1" applyProtection="1">
      <alignment horizontal="center" vertical="center"/>
    </xf>
    <xf numFmtId="0" fontId="9" fillId="3" borderId="11" xfId="0" applyFont="1" applyFill="1" applyBorder="1" applyAlignment="1" applyProtection="1">
      <alignment vertical="center" wrapText="1"/>
    </xf>
    <xf numFmtId="0" fontId="9" fillId="3" borderId="7" xfId="0" applyFont="1" applyFill="1" applyBorder="1" applyAlignment="1" applyProtection="1">
      <alignment vertical="center" wrapText="1"/>
    </xf>
    <xf numFmtId="0" fontId="9" fillId="3" borderId="10" xfId="0" applyFont="1" applyFill="1" applyBorder="1" applyAlignment="1" applyProtection="1">
      <alignment vertical="center" wrapText="1"/>
    </xf>
    <xf numFmtId="0" fontId="9" fillId="3" borderId="8" xfId="0" applyFont="1" applyFill="1" applyBorder="1" applyAlignment="1" applyProtection="1">
      <alignment vertical="center"/>
    </xf>
    <xf numFmtId="0" fontId="9" fillId="3" borderId="7" xfId="0" applyFont="1" applyFill="1" applyBorder="1" applyAlignment="1" applyProtection="1">
      <alignment vertical="center"/>
    </xf>
    <xf numFmtId="0" fontId="9" fillId="3" borderId="49" xfId="0" applyFont="1" applyFill="1" applyBorder="1" applyAlignment="1" applyProtection="1">
      <alignment vertical="center"/>
    </xf>
    <xf numFmtId="177" fontId="2" fillId="2" borderId="4" xfId="0" applyNumberFormat="1" applyFont="1" applyFill="1" applyBorder="1" applyAlignment="1" applyProtection="1">
      <alignment vertical="center"/>
    </xf>
    <xf numFmtId="38" fontId="7" fillId="3" borderId="8" xfId="1" applyFont="1" applyFill="1" applyBorder="1" applyAlignment="1" applyProtection="1">
      <alignment vertical="center"/>
    </xf>
    <xf numFmtId="38" fontId="7" fillId="3" borderId="7" xfId="1" applyFont="1" applyFill="1" applyBorder="1" applyAlignment="1" applyProtection="1">
      <alignment vertical="center"/>
    </xf>
    <xf numFmtId="0" fontId="12" fillId="3" borderId="35" xfId="0" applyFont="1" applyFill="1" applyBorder="1" applyAlignment="1" applyProtection="1">
      <alignment horizontal="left" vertical="center" wrapText="1"/>
    </xf>
    <xf numFmtId="0" fontId="12" fillId="3" borderId="36" xfId="0" applyFont="1" applyFill="1" applyBorder="1" applyAlignment="1" applyProtection="1">
      <alignment horizontal="left" vertical="center" wrapText="1"/>
    </xf>
    <xf numFmtId="0" fontId="12" fillId="3" borderId="37" xfId="0" applyFont="1" applyFill="1" applyBorder="1" applyAlignment="1" applyProtection="1">
      <alignment horizontal="left" vertical="center" wrapText="1"/>
    </xf>
    <xf numFmtId="38" fontId="7" fillId="3" borderId="35" xfId="1" applyFont="1" applyFill="1" applyBorder="1" applyAlignment="1" applyProtection="1">
      <alignment vertical="center"/>
    </xf>
    <xf numFmtId="38" fontId="7" fillId="3" borderId="36" xfId="1" applyFont="1" applyFill="1" applyBorder="1" applyAlignment="1" applyProtection="1">
      <alignment vertical="center"/>
    </xf>
    <xf numFmtId="38" fontId="7" fillId="3" borderId="37" xfId="1" applyFont="1" applyFill="1" applyBorder="1" applyAlignment="1" applyProtection="1">
      <alignment vertical="center"/>
    </xf>
    <xf numFmtId="0" fontId="14" fillId="3" borderId="25" xfId="0" applyFont="1" applyFill="1" applyBorder="1" applyAlignment="1" applyProtection="1">
      <alignment vertical="center" wrapText="1"/>
    </xf>
    <xf numFmtId="0" fontId="14" fillId="3" borderId="24" xfId="0" applyFont="1" applyFill="1" applyBorder="1" applyAlignment="1" applyProtection="1">
      <alignment vertical="center" wrapText="1"/>
    </xf>
    <xf numFmtId="0" fontId="9" fillId="3" borderId="24" xfId="0" applyFont="1" applyFill="1" applyBorder="1" applyAlignment="1" applyProtection="1">
      <alignment horizontal="center" vertical="distributed" wrapText="1"/>
    </xf>
    <xf numFmtId="0" fontId="14" fillId="3" borderId="24" xfId="0" applyFont="1" applyFill="1" applyBorder="1" applyAlignment="1" applyProtection="1">
      <alignment vertical="center" wrapText="1" shrinkToFit="1"/>
    </xf>
    <xf numFmtId="0" fontId="9" fillId="3" borderId="24" xfId="0" applyFont="1" applyFill="1" applyBorder="1" applyAlignment="1" applyProtection="1">
      <alignment horizontal="center" vertical="center" wrapText="1"/>
    </xf>
    <xf numFmtId="0" fontId="9" fillId="3" borderId="23" xfId="0" applyFont="1" applyFill="1" applyBorder="1" applyAlignment="1" applyProtection="1">
      <alignment horizontal="center" vertical="center"/>
    </xf>
    <xf numFmtId="0" fontId="4" fillId="2" borderId="4" xfId="0" applyFont="1" applyFill="1" applyBorder="1" applyAlignment="1" applyProtection="1">
      <alignment horizontal="center" vertical="center" shrinkToFit="1"/>
    </xf>
    <xf numFmtId="176" fontId="2" fillId="2" borderId="4" xfId="1" applyNumberFormat="1" applyFont="1" applyFill="1" applyBorder="1" applyAlignment="1" applyProtection="1">
      <alignment vertical="center"/>
    </xf>
    <xf numFmtId="0" fontId="9" fillId="3" borderId="0" xfId="0" applyFont="1" applyFill="1" applyAlignment="1" applyProtection="1">
      <alignment horizontal="center"/>
    </xf>
    <xf numFmtId="38" fontId="10" fillId="3" borderId="0" xfId="0" applyNumberFormat="1" applyFont="1" applyFill="1" applyBorder="1" applyAlignment="1" applyProtection="1"/>
    <xf numFmtId="38" fontId="10" fillId="3" borderId="17" xfId="0" applyNumberFormat="1" applyFont="1" applyFill="1" applyBorder="1" applyAlignment="1" applyProtection="1"/>
    <xf numFmtId="0" fontId="9" fillId="3" borderId="9" xfId="0" applyFont="1" applyFill="1" applyBorder="1" applyAlignment="1" applyProtection="1">
      <alignment horizontal="center" vertical="center"/>
    </xf>
    <xf numFmtId="0" fontId="9" fillId="3" borderId="22"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6" xfId="0" applyFont="1" applyFill="1" applyBorder="1" applyAlignment="1" applyProtection="1">
      <alignment horizontal="left" vertical="center" indent="1"/>
    </xf>
    <xf numFmtId="0" fontId="9" fillId="3" borderId="22" xfId="0" applyFont="1" applyFill="1" applyBorder="1" applyAlignment="1" applyProtection="1">
      <alignment horizontal="left" vertical="center" indent="1"/>
    </xf>
    <xf numFmtId="0" fontId="9" fillId="3" borderId="5" xfId="0" applyFont="1" applyFill="1" applyBorder="1" applyAlignment="1" applyProtection="1">
      <alignment horizontal="left" vertical="center" indent="1"/>
    </xf>
    <xf numFmtId="0" fontId="2" fillId="3" borderId="9" xfId="0" applyFont="1" applyFill="1" applyBorder="1" applyAlignment="1" applyProtection="1">
      <alignment vertical="center" wrapText="1"/>
    </xf>
    <xf numFmtId="0" fontId="2" fillId="3" borderId="22" xfId="0" applyFont="1" applyFill="1" applyBorder="1" applyAlignment="1" applyProtection="1">
      <alignment vertical="center" wrapText="1"/>
    </xf>
    <xf numFmtId="0" fontId="9" fillId="3" borderId="2" xfId="0" applyFont="1" applyFill="1" applyBorder="1" applyAlignment="1" applyProtection="1">
      <alignment horizontal="left" vertical="center" indent="1"/>
    </xf>
    <xf numFmtId="0" fontId="9" fillId="3" borderId="19" xfId="0" applyFont="1" applyFill="1" applyBorder="1" applyAlignment="1" applyProtection="1">
      <alignment horizontal="left" vertical="center" indent="1"/>
    </xf>
    <xf numFmtId="0" fontId="9" fillId="3" borderId="1" xfId="0" applyFont="1" applyFill="1" applyBorder="1" applyAlignment="1" applyProtection="1">
      <alignment horizontal="left" vertical="center" indent="1"/>
    </xf>
    <xf numFmtId="0" fontId="2" fillId="3" borderId="20" xfId="0" applyFont="1" applyFill="1" applyBorder="1" applyAlignment="1" applyProtection="1">
      <alignment vertical="center" wrapText="1"/>
    </xf>
    <xf numFmtId="0" fontId="2" fillId="3" borderId="19"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9" fillId="3" borderId="0" xfId="0" applyFont="1" applyFill="1" applyAlignment="1" applyProtection="1">
      <alignment vertical="center" wrapText="1"/>
    </xf>
    <xf numFmtId="0" fontId="2" fillId="3" borderId="0" xfId="0" applyFont="1" applyFill="1" applyAlignment="1" applyProtection="1">
      <alignment horizontal="right" vertical="center"/>
    </xf>
    <xf numFmtId="0" fontId="2" fillId="3" borderId="0" xfId="0" applyFont="1" applyFill="1" applyAlignment="1" applyProtection="1">
      <alignment horizontal="center" vertical="center"/>
    </xf>
    <xf numFmtId="0" fontId="2" fillId="2" borderId="0" xfId="0" applyFont="1" applyFill="1" applyAlignment="1" applyProtection="1">
      <alignment horizontal="center" vertical="center"/>
    </xf>
    <xf numFmtId="0" fontId="9" fillId="3" borderId="0" xfId="0" applyFont="1" applyFill="1" applyBorder="1" applyAlignment="1" applyProtection="1">
      <alignment horizontal="left" vertical="top" indent="1"/>
    </xf>
    <xf numFmtId="0" fontId="9" fillId="3" borderId="27" xfId="0" applyFont="1" applyFill="1" applyBorder="1" applyAlignment="1" applyProtection="1">
      <alignment horizontal="left" vertical="center" indent="1"/>
    </xf>
    <xf numFmtId="0" fontId="9" fillId="3" borderId="24" xfId="0" applyFont="1" applyFill="1" applyBorder="1" applyAlignment="1" applyProtection="1">
      <alignment horizontal="left" vertical="center" indent="1"/>
    </xf>
    <xf numFmtId="0" fontId="9" fillId="3" borderId="26" xfId="0" applyFont="1" applyFill="1" applyBorder="1" applyAlignment="1" applyProtection="1">
      <alignment horizontal="left" vertical="center" indent="1"/>
    </xf>
    <xf numFmtId="0" fontId="9" fillId="3" borderId="25" xfId="0" applyFont="1" applyFill="1" applyBorder="1" applyAlignment="1" applyProtection="1">
      <alignment horizontal="center" vertical="top"/>
    </xf>
    <xf numFmtId="0" fontId="9" fillId="3" borderId="24" xfId="0" applyFont="1" applyFill="1" applyBorder="1" applyAlignment="1" applyProtection="1">
      <alignment horizontal="center" vertical="top"/>
    </xf>
    <xf numFmtId="0" fontId="2" fillId="3" borderId="24" xfId="0" applyFont="1" applyFill="1" applyBorder="1" applyAlignment="1" applyProtection="1">
      <alignment vertical="top" wrapText="1"/>
    </xf>
    <xf numFmtId="0" fontId="2" fillId="3" borderId="23" xfId="0" applyFont="1" applyFill="1" applyBorder="1" applyAlignment="1" applyProtection="1">
      <alignment vertical="top" wrapText="1"/>
    </xf>
    <xf numFmtId="0" fontId="24" fillId="2" borderId="0" xfId="2" applyFont="1" applyFill="1" applyAlignment="1" applyProtection="1">
      <alignment horizontal="center" vertical="center" wrapText="1"/>
    </xf>
    <xf numFmtId="0" fontId="24" fillId="2" borderId="0" xfId="2" applyFont="1" applyFill="1" applyAlignment="1" applyProtection="1">
      <alignment horizontal="center" vertical="center"/>
    </xf>
    <xf numFmtId="0" fontId="9" fillId="3" borderId="6" xfId="0" applyFont="1" applyFill="1" applyBorder="1" applyAlignment="1" applyProtection="1">
      <alignment horizontal="left" vertical="center" wrapText="1" indent="1"/>
    </xf>
    <xf numFmtId="0" fontId="2" fillId="3" borderId="21" xfId="0" applyFont="1" applyFill="1" applyBorder="1" applyAlignment="1" applyProtection="1">
      <alignment vertical="center" wrapText="1"/>
    </xf>
    <xf numFmtId="38" fontId="2" fillId="2" borderId="12" xfId="0" applyNumberFormat="1" applyFont="1" applyFill="1" applyBorder="1" applyAlignment="1" applyProtection="1">
      <alignment vertical="center"/>
    </xf>
    <xf numFmtId="38" fontId="2" fillId="2" borderId="0" xfId="0" applyNumberFormat="1" applyFont="1" applyFill="1" applyBorder="1" applyAlignment="1" applyProtection="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66"/>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240862</xdr:colOff>
      <xdr:row>5</xdr:row>
      <xdr:rowOff>240863</xdr:rowOff>
    </xdr:from>
    <xdr:to>
      <xdr:col>17</xdr:col>
      <xdr:colOff>87587</xdr:colOff>
      <xdr:row>7</xdr:row>
      <xdr:rowOff>142328</xdr:rowOff>
    </xdr:to>
    <xdr:sp macro="" textlink="">
      <xdr:nvSpPr>
        <xdr:cNvPr id="2" name="テキスト ボックス 1"/>
        <xdr:cNvSpPr txBox="1"/>
      </xdr:nvSpPr>
      <xdr:spPr>
        <a:xfrm>
          <a:off x="6240517" y="1609397"/>
          <a:ext cx="5364656" cy="930603"/>
        </a:xfrm>
        <a:prstGeom prst="rect">
          <a:avLst/>
        </a:prstGeom>
        <a:solidFill>
          <a:srgbClr val="FFFFFF">
            <a:alpha val="6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latin typeface="+mn-ea"/>
              <a:ea typeface="+mn-ea"/>
            </a:rPr>
            <a:t>そのまま印刷してください。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6</xdr:col>
      <xdr:colOff>190500</xdr:colOff>
      <xdr:row>11</xdr:row>
      <xdr:rowOff>0</xdr:rowOff>
    </xdr:from>
    <xdr:ext cx="184731" cy="264560"/>
    <xdr:sp macro="" textlink="">
      <xdr:nvSpPr>
        <xdr:cNvPr id="4" name="テキスト ボックス 3"/>
        <xdr:cNvSpPr txBox="1"/>
      </xdr:nvSpPr>
      <xdr:spPr>
        <a:xfrm>
          <a:off x="7715250"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66675</xdr:colOff>
      <xdr:row>0</xdr:row>
      <xdr:rowOff>66675</xdr:rowOff>
    </xdr:from>
    <xdr:to>
      <xdr:col>11</xdr:col>
      <xdr:colOff>38100</xdr:colOff>
      <xdr:row>3</xdr:row>
      <xdr:rowOff>123825</xdr:rowOff>
    </xdr:to>
    <xdr:sp macro="" textlink="">
      <xdr:nvSpPr>
        <xdr:cNvPr id="2" name="テキスト ボックス 1"/>
        <xdr:cNvSpPr txBox="1"/>
      </xdr:nvSpPr>
      <xdr:spPr>
        <a:xfrm>
          <a:off x="1609725" y="66675"/>
          <a:ext cx="305752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rgbClr val="FF0000"/>
              </a:solidFill>
            </a:rPr>
            <a:t>記　載　例</a:t>
          </a:r>
        </a:p>
      </xdr:txBody>
    </xdr:sp>
    <xdr:clientData/>
  </xdr:twoCellAnchor>
  <xdr:twoCellAnchor editAs="oneCell">
    <xdr:from>
      <xdr:col>0</xdr:col>
      <xdr:colOff>0</xdr:colOff>
      <xdr:row>13</xdr:row>
      <xdr:rowOff>95250</xdr:rowOff>
    </xdr:from>
    <xdr:to>
      <xdr:col>4</xdr:col>
      <xdr:colOff>180413</xdr:colOff>
      <xdr:row>16</xdr:row>
      <xdr:rowOff>40461</xdr:rowOff>
    </xdr:to>
    <xdr:pic>
      <xdr:nvPicPr>
        <xdr:cNvPr id="5" name="図 4"/>
        <xdr:cNvPicPr>
          <a:picLocks noChangeAspect="1"/>
        </xdr:cNvPicPr>
      </xdr:nvPicPr>
      <xdr:blipFill>
        <a:blip xmlns:r="http://schemas.openxmlformats.org/officeDocument/2006/relationships" r:embed="rId1"/>
        <a:stretch>
          <a:fillRect/>
        </a:stretch>
      </xdr:blipFill>
      <xdr:spPr>
        <a:xfrm>
          <a:off x="0" y="2847975"/>
          <a:ext cx="2304488" cy="859611"/>
        </a:xfrm>
        <a:prstGeom prst="rect">
          <a:avLst/>
        </a:prstGeom>
      </xdr:spPr>
    </xdr:pic>
    <xdr:clientData/>
  </xdr:twoCellAnchor>
  <xdr:twoCellAnchor editAs="oneCell">
    <xdr:from>
      <xdr:col>20</xdr:col>
      <xdr:colOff>257175</xdr:colOff>
      <xdr:row>9</xdr:row>
      <xdr:rowOff>76200</xdr:rowOff>
    </xdr:from>
    <xdr:to>
      <xdr:col>31</xdr:col>
      <xdr:colOff>445935</xdr:colOff>
      <xdr:row>15</xdr:row>
      <xdr:rowOff>287429</xdr:rowOff>
    </xdr:to>
    <xdr:pic>
      <xdr:nvPicPr>
        <xdr:cNvPr id="6" name="図 5"/>
        <xdr:cNvPicPr>
          <a:picLocks noChangeAspect="1"/>
        </xdr:cNvPicPr>
      </xdr:nvPicPr>
      <xdr:blipFill>
        <a:blip xmlns:r="http://schemas.openxmlformats.org/officeDocument/2006/relationships" r:embed="rId2"/>
        <a:stretch>
          <a:fillRect/>
        </a:stretch>
      </xdr:blipFill>
      <xdr:spPr>
        <a:xfrm>
          <a:off x="8010525" y="1857375"/>
          <a:ext cx="6303810" cy="17923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942975</xdr:colOff>
      <xdr:row>0</xdr:row>
      <xdr:rowOff>95250</xdr:rowOff>
    </xdr:from>
    <xdr:to>
      <xdr:col>2</xdr:col>
      <xdr:colOff>885825</xdr:colOff>
      <xdr:row>4</xdr:row>
      <xdr:rowOff>85725</xdr:rowOff>
    </xdr:to>
    <xdr:sp macro="" textlink="">
      <xdr:nvSpPr>
        <xdr:cNvPr id="2" name="テキスト ボックス 1"/>
        <xdr:cNvSpPr txBox="1"/>
      </xdr:nvSpPr>
      <xdr:spPr>
        <a:xfrm>
          <a:off x="1285875" y="95250"/>
          <a:ext cx="305752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rgbClr val="FF0000"/>
              </a:solidFill>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Z38"/>
  <sheetViews>
    <sheetView tabSelected="1" topLeftCell="A10" zoomScaleNormal="100" workbookViewId="0">
      <selection activeCell="H29" sqref="H29:J29"/>
    </sheetView>
  </sheetViews>
  <sheetFormatPr defaultColWidth="8.75" defaultRowHeight="18" customHeight="1"/>
  <cols>
    <col min="1" max="1" width="3.25" style="1" customWidth="1"/>
    <col min="2" max="2" width="9.375" style="1" customWidth="1"/>
    <col min="3" max="4" width="7.625" style="1" customWidth="1"/>
    <col min="5" max="6" width="4.125" style="1" customWidth="1"/>
    <col min="7" max="7" width="7.625" style="1" customWidth="1"/>
    <col min="8" max="16" width="4.25" style="1" customWidth="1"/>
    <col min="17" max="17" width="1.5" style="1" customWidth="1"/>
    <col min="18" max="19" width="4.75" style="1" customWidth="1"/>
    <col min="20" max="23" width="8.75" style="1"/>
    <col min="24" max="24" width="10.75" style="1" customWidth="1"/>
    <col min="25" max="25" width="4" style="1" customWidth="1"/>
    <col min="26" max="16384" width="8.75" style="1"/>
  </cols>
  <sheetData>
    <row r="1" spans="1:20" ht="10.15" customHeight="1">
      <c r="A1" s="2"/>
      <c r="B1" s="2"/>
      <c r="C1" s="2"/>
      <c r="D1" s="2"/>
      <c r="E1" s="2"/>
      <c r="F1" s="29"/>
      <c r="G1" s="28"/>
      <c r="H1" s="28"/>
      <c r="I1" s="27"/>
      <c r="J1" s="2"/>
      <c r="K1" s="2"/>
      <c r="L1" s="2"/>
      <c r="M1" s="2"/>
      <c r="N1" s="2"/>
      <c r="O1" s="2"/>
      <c r="P1" s="2"/>
    </row>
    <row r="2" spans="1:20" ht="18" customHeight="1">
      <c r="A2" s="2"/>
      <c r="B2" s="2"/>
      <c r="C2" s="2"/>
      <c r="D2" s="2"/>
      <c r="E2" s="2"/>
      <c r="F2" s="29"/>
      <c r="G2" s="28"/>
      <c r="H2" s="28"/>
      <c r="I2" s="27"/>
      <c r="J2" s="2"/>
      <c r="K2" s="2"/>
      <c r="L2" s="2"/>
      <c r="M2" s="2"/>
      <c r="N2" s="2"/>
      <c r="O2" s="2"/>
      <c r="P2" s="2"/>
    </row>
    <row r="3" spans="1:20" ht="18" customHeight="1">
      <c r="A3" s="2"/>
      <c r="B3" s="2"/>
      <c r="C3" s="2"/>
      <c r="D3" s="2"/>
      <c r="E3" s="2"/>
      <c r="F3" s="29"/>
      <c r="G3" s="28"/>
      <c r="H3" s="28"/>
      <c r="I3" s="27"/>
      <c r="J3" s="2"/>
      <c r="K3" s="2"/>
      <c r="L3" s="2"/>
      <c r="M3" s="2"/>
      <c r="N3" s="2"/>
      <c r="O3" s="2"/>
      <c r="P3" s="2"/>
    </row>
    <row r="4" spans="1:20" ht="18" customHeight="1">
      <c r="A4" s="35" t="s">
        <v>46</v>
      </c>
      <c r="B4" s="2"/>
      <c r="C4" s="2"/>
      <c r="D4" s="2"/>
      <c r="E4" s="2"/>
      <c r="F4" s="29"/>
      <c r="G4" s="28"/>
      <c r="H4" s="28"/>
      <c r="I4" s="27"/>
      <c r="J4" s="2"/>
      <c r="K4" s="2"/>
      <c r="L4" s="2"/>
      <c r="M4" s="2"/>
      <c r="N4" s="2"/>
      <c r="O4" s="2"/>
      <c r="P4" s="2"/>
    </row>
    <row r="5" spans="1:20" ht="18" customHeight="1">
      <c r="A5" s="2"/>
      <c r="B5" s="2"/>
      <c r="C5" s="2"/>
      <c r="D5" s="2"/>
      <c r="E5" s="2"/>
      <c r="F5" s="26"/>
      <c r="G5" s="25"/>
      <c r="H5" s="25"/>
      <c r="I5" s="24"/>
      <c r="J5" s="2"/>
      <c r="K5" s="131" t="s">
        <v>88</v>
      </c>
      <c r="L5" s="131"/>
      <c r="M5" s="131"/>
      <c r="N5" s="131"/>
      <c r="O5" s="131"/>
      <c r="P5" s="131"/>
    </row>
    <row r="6" spans="1:20" ht="13.5">
      <c r="A6" s="2"/>
      <c r="B6" s="2"/>
      <c r="C6" s="2"/>
      <c r="D6" s="2"/>
      <c r="E6" s="2"/>
      <c r="F6" s="2"/>
      <c r="G6" s="2"/>
      <c r="H6" s="2"/>
      <c r="I6" s="2"/>
      <c r="J6" s="2"/>
      <c r="K6" s="23"/>
      <c r="L6" s="23"/>
      <c r="M6" s="23"/>
      <c r="N6" s="23"/>
      <c r="O6" s="23"/>
      <c r="P6" s="23"/>
    </row>
    <row r="7" spans="1:20" ht="18" customHeight="1">
      <c r="A7" s="132" t="s">
        <v>19</v>
      </c>
      <c r="B7" s="132"/>
      <c r="C7" s="132"/>
      <c r="D7" s="132"/>
      <c r="E7" s="132"/>
      <c r="F7" s="132"/>
      <c r="G7" s="132"/>
      <c r="H7" s="132"/>
      <c r="I7" s="132"/>
      <c r="J7" s="132"/>
      <c r="K7" s="132"/>
      <c r="L7" s="132"/>
      <c r="M7" s="132"/>
      <c r="N7" s="132"/>
      <c r="O7" s="132"/>
      <c r="P7" s="132"/>
    </row>
    <row r="8" spans="1:20" ht="13.5">
      <c r="A8" s="2"/>
      <c r="B8" s="2"/>
      <c r="C8" s="2"/>
      <c r="D8" s="2"/>
      <c r="E8" s="2"/>
      <c r="F8" s="2"/>
      <c r="G8" s="2"/>
      <c r="H8" s="2"/>
      <c r="I8" s="2"/>
      <c r="J8" s="2"/>
      <c r="K8" s="23"/>
      <c r="L8" s="23"/>
      <c r="M8" s="23"/>
      <c r="N8" s="23"/>
      <c r="O8" s="23"/>
      <c r="P8" s="23"/>
    </row>
    <row r="9" spans="1:20" ht="13.5">
      <c r="A9" s="35" t="s">
        <v>18</v>
      </c>
      <c r="B9" s="35"/>
      <c r="C9" s="2"/>
      <c r="D9" s="2"/>
      <c r="E9" s="2"/>
      <c r="F9" s="2"/>
      <c r="G9" s="2"/>
      <c r="H9" s="2"/>
      <c r="I9" s="2"/>
      <c r="J9" s="2"/>
      <c r="K9" s="23"/>
      <c r="L9" s="23"/>
      <c r="M9" s="23"/>
      <c r="N9" s="23"/>
      <c r="O9" s="23"/>
      <c r="P9" s="23"/>
    </row>
    <row r="10" spans="1:20" ht="8.4499999999999993" customHeight="1">
      <c r="A10" s="2"/>
      <c r="B10" s="2"/>
      <c r="C10" s="2"/>
      <c r="D10" s="2"/>
      <c r="E10" s="2"/>
      <c r="F10" s="2"/>
      <c r="G10" s="2"/>
      <c r="H10" s="2"/>
      <c r="I10" s="2"/>
      <c r="J10" s="2"/>
      <c r="K10" s="2"/>
      <c r="L10" s="2"/>
      <c r="M10" s="2"/>
      <c r="N10" s="2"/>
      <c r="O10" s="2"/>
      <c r="P10" s="2"/>
      <c r="S10" s="121"/>
      <c r="T10" s="121"/>
    </row>
    <row r="11" spans="1:20" ht="14.25" thickBot="1">
      <c r="A11" s="2"/>
      <c r="B11" s="2"/>
      <c r="C11" s="2"/>
      <c r="D11" s="2"/>
      <c r="E11" s="126" t="s">
        <v>17</v>
      </c>
      <c r="F11" s="126"/>
      <c r="G11" s="126"/>
      <c r="H11" s="2"/>
      <c r="I11" s="2"/>
      <c r="J11" s="2"/>
      <c r="K11" s="2"/>
      <c r="L11" s="2"/>
      <c r="M11" s="2"/>
      <c r="N11" s="2"/>
      <c r="O11" s="2"/>
      <c r="P11" s="2"/>
      <c r="S11" s="121"/>
      <c r="T11" s="121"/>
    </row>
    <row r="12" spans="1:20" ht="30" customHeight="1">
      <c r="A12" s="2"/>
      <c r="B12" s="2"/>
      <c r="C12" s="2"/>
      <c r="D12" s="2"/>
      <c r="E12" s="133" t="s">
        <v>52</v>
      </c>
      <c r="F12" s="134"/>
      <c r="G12" s="135"/>
      <c r="H12" s="129" t="s">
        <v>16</v>
      </c>
      <c r="I12" s="130"/>
      <c r="J12" s="127"/>
      <c r="K12" s="127"/>
      <c r="L12" s="127"/>
      <c r="M12" s="127"/>
      <c r="N12" s="127"/>
      <c r="O12" s="127"/>
      <c r="P12" s="128"/>
      <c r="S12" s="122" t="s">
        <v>39</v>
      </c>
      <c r="T12" s="123"/>
    </row>
    <row r="13" spans="1:20" ht="24" customHeight="1">
      <c r="A13" s="2"/>
      <c r="B13" s="2"/>
      <c r="C13" s="2"/>
      <c r="D13" s="2"/>
      <c r="E13" s="124" t="s">
        <v>53</v>
      </c>
      <c r="F13" s="117"/>
      <c r="G13" s="118"/>
      <c r="H13" s="119"/>
      <c r="I13" s="120"/>
      <c r="J13" s="120"/>
      <c r="K13" s="120"/>
      <c r="L13" s="120"/>
      <c r="M13" s="120"/>
      <c r="N13" s="120"/>
      <c r="O13" s="120"/>
      <c r="P13" s="125"/>
      <c r="S13" s="123"/>
      <c r="T13" s="123"/>
    </row>
    <row r="14" spans="1:20" ht="24" customHeight="1">
      <c r="A14" s="2"/>
      <c r="B14" s="2"/>
      <c r="C14" s="2"/>
      <c r="D14" s="2"/>
      <c r="E14" s="116" t="s">
        <v>57</v>
      </c>
      <c r="F14" s="117"/>
      <c r="G14" s="118"/>
      <c r="H14" s="119"/>
      <c r="I14" s="120"/>
      <c r="J14" s="120"/>
      <c r="K14" s="120"/>
      <c r="L14" s="120"/>
      <c r="M14" s="120"/>
      <c r="N14" s="120"/>
      <c r="O14" s="120"/>
      <c r="P14" s="125"/>
    </row>
    <row r="15" spans="1:20" ht="24" customHeight="1">
      <c r="A15" s="2"/>
      <c r="B15" s="2"/>
      <c r="C15" s="2"/>
      <c r="D15" s="2"/>
      <c r="E15" s="116" t="s">
        <v>55</v>
      </c>
      <c r="F15" s="117"/>
      <c r="G15" s="118"/>
      <c r="H15" s="119"/>
      <c r="I15" s="120"/>
      <c r="J15" s="120"/>
      <c r="K15" s="120"/>
      <c r="L15" s="120"/>
      <c r="M15" s="120"/>
      <c r="N15" s="120"/>
      <c r="O15" s="120"/>
      <c r="P15" s="101" t="s">
        <v>83</v>
      </c>
    </row>
    <row r="16" spans="1:20" ht="24" customHeight="1" thickBot="1">
      <c r="A16" s="2"/>
      <c r="B16" s="2"/>
      <c r="C16" s="2"/>
      <c r="D16" s="2"/>
      <c r="E16" s="136" t="s">
        <v>54</v>
      </c>
      <c r="F16" s="137"/>
      <c r="G16" s="138"/>
      <c r="H16" s="139"/>
      <c r="I16" s="140"/>
      <c r="J16" s="140"/>
      <c r="K16" s="140"/>
      <c r="L16" s="140"/>
      <c r="M16" s="140"/>
      <c r="N16" s="140"/>
      <c r="O16" s="140"/>
      <c r="P16" s="141"/>
    </row>
    <row r="17" spans="1:26" ht="63" customHeight="1">
      <c r="A17" s="146" t="s">
        <v>42</v>
      </c>
      <c r="B17" s="146"/>
      <c r="C17" s="146"/>
      <c r="D17" s="146"/>
      <c r="E17" s="146"/>
      <c r="F17" s="146"/>
      <c r="G17" s="146"/>
      <c r="H17" s="146"/>
      <c r="I17" s="146"/>
      <c r="J17" s="146"/>
      <c r="K17" s="146"/>
      <c r="L17" s="146"/>
      <c r="M17" s="146"/>
      <c r="N17" s="146"/>
      <c r="O17" s="146"/>
      <c r="P17" s="146"/>
    </row>
    <row r="18" spans="1:26" ht="18" customHeight="1">
      <c r="A18" s="145" t="s">
        <v>15</v>
      </c>
      <c r="B18" s="145"/>
      <c r="C18" s="145"/>
      <c r="D18" s="145"/>
      <c r="E18" s="145"/>
      <c r="F18" s="145"/>
      <c r="G18" s="145"/>
      <c r="H18" s="145"/>
      <c r="I18" s="145"/>
      <c r="J18" s="145"/>
      <c r="K18" s="145"/>
      <c r="L18" s="145"/>
      <c r="M18" s="145"/>
      <c r="N18" s="145"/>
      <c r="O18" s="145"/>
      <c r="P18" s="145"/>
    </row>
    <row r="19" spans="1:26" ht="18" customHeight="1">
      <c r="A19" s="2"/>
      <c r="B19" s="2"/>
      <c r="C19" s="2"/>
      <c r="D19" s="2"/>
      <c r="E19" s="2"/>
      <c r="F19" s="2"/>
      <c r="G19" s="2"/>
      <c r="H19" s="143" t="str">
        <f>IF(L27="","",X30)</f>
        <v/>
      </c>
      <c r="I19" s="143"/>
      <c r="J19" s="143"/>
      <c r="K19" s="143"/>
      <c r="L19" s="143"/>
      <c r="M19" s="2"/>
      <c r="N19" s="2"/>
      <c r="O19" s="2"/>
      <c r="P19" s="2"/>
    </row>
    <row r="20" spans="1:26" ht="18" customHeight="1" thickBot="1">
      <c r="A20" s="36" t="s">
        <v>14</v>
      </c>
      <c r="B20" s="36"/>
      <c r="C20" s="2"/>
      <c r="D20" s="2"/>
      <c r="E20" s="2"/>
      <c r="F20" s="2"/>
      <c r="G20" s="2"/>
      <c r="H20" s="144"/>
      <c r="I20" s="144"/>
      <c r="J20" s="144"/>
      <c r="K20" s="144"/>
      <c r="L20" s="144"/>
      <c r="M20" s="22" t="s">
        <v>13</v>
      </c>
      <c r="N20" s="2"/>
      <c r="O20" s="2"/>
      <c r="P20" s="2"/>
    </row>
    <row r="21" spans="1:26" ht="13.5">
      <c r="A21" s="2"/>
      <c r="B21" s="2"/>
      <c r="C21" s="2"/>
      <c r="D21" s="2"/>
      <c r="E21" s="2"/>
      <c r="F21" s="2"/>
      <c r="G21" s="2"/>
      <c r="H21" s="142" t="s">
        <v>79</v>
      </c>
      <c r="I21" s="142"/>
      <c r="J21" s="142"/>
      <c r="K21" s="142"/>
      <c r="L21" s="142"/>
      <c r="M21" s="21"/>
      <c r="N21" s="2"/>
      <c r="O21" s="2"/>
      <c r="P21" s="2"/>
    </row>
    <row r="22" spans="1:26" ht="6" customHeight="1">
      <c r="A22" s="2"/>
      <c r="B22" s="2"/>
      <c r="C22" s="2"/>
      <c r="D22" s="2"/>
      <c r="E22" s="2"/>
      <c r="F22" s="2"/>
      <c r="G22" s="2"/>
      <c r="H22" s="20"/>
      <c r="I22" s="20"/>
      <c r="J22" s="20"/>
      <c r="K22" s="20"/>
      <c r="L22" s="20"/>
      <c r="M22" s="20"/>
      <c r="N22" s="2"/>
      <c r="O22" s="2"/>
      <c r="P22" s="2"/>
    </row>
    <row r="23" spans="1:26" ht="13.5">
      <c r="A23" s="2"/>
      <c r="B23" s="2"/>
      <c r="C23" s="2"/>
      <c r="D23" s="2"/>
      <c r="E23" s="2"/>
      <c r="F23" s="2"/>
      <c r="G23" s="2"/>
      <c r="H23" s="186" t="s">
        <v>12</v>
      </c>
      <c r="I23" s="187"/>
      <c r="J23" s="187"/>
      <c r="K23" s="188"/>
      <c r="L23" s="183" t="s">
        <v>92</v>
      </c>
      <c r="M23" s="180"/>
      <c r="N23" s="180"/>
      <c r="O23" s="181"/>
      <c r="P23" s="30"/>
    </row>
    <row r="24" spans="1:26" ht="13.5">
      <c r="A24" s="2"/>
      <c r="B24" s="2"/>
      <c r="C24" s="2"/>
      <c r="D24" s="2"/>
      <c r="E24" s="2"/>
      <c r="F24" s="2"/>
      <c r="G24" s="2"/>
      <c r="H24" s="189"/>
      <c r="I24" s="190"/>
      <c r="J24" s="190"/>
      <c r="K24" s="191"/>
      <c r="L24" s="192" t="s">
        <v>91</v>
      </c>
      <c r="M24" s="193"/>
      <c r="N24" s="193"/>
      <c r="O24" s="194"/>
      <c r="P24" s="30"/>
    </row>
    <row r="25" spans="1:26" s="4" customFormat="1" ht="20.45" customHeight="1">
      <c r="A25" s="5"/>
      <c r="B25" s="195" t="s">
        <v>90</v>
      </c>
      <c r="C25" s="196"/>
      <c r="D25" s="196"/>
      <c r="E25" s="196"/>
      <c r="F25" s="196"/>
      <c r="G25" s="197"/>
      <c r="H25" s="19"/>
      <c r="I25" s="18"/>
      <c r="J25" s="18"/>
      <c r="K25" s="17"/>
      <c r="L25" s="19"/>
      <c r="M25" s="18"/>
      <c r="N25" s="18"/>
      <c r="O25" s="17"/>
      <c r="P25" s="30"/>
      <c r="R25" s="150" t="s">
        <v>11</v>
      </c>
      <c r="S25" s="150"/>
      <c r="T25" s="150"/>
    </row>
    <row r="26" spans="1:26" ht="20.45" customHeight="1">
      <c r="A26" s="2"/>
      <c r="B26" s="198"/>
      <c r="C26" s="199"/>
      <c r="D26" s="199"/>
      <c r="E26" s="199"/>
      <c r="F26" s="199"/>
      <c r="G26" s="200"/>
      <c r="H26" s="153"/>
      <c r="I26" s="154"/>
      <c r="J26" s="154"/>
      <c r="K26" s="11" t="s">
        <v>8</v>
      </c>
      <c r="L26" s="153"/>
      <c r="M26" s="154"/>
      <c r="N26" s="154"/>
      <c r="O26" s="11" t="s">
        <v>8</v>
      </c>
      <c r="P26" s="30"/>
      <c r="R26" s="12" t="s">
        <v>10</v>
      </c>
      <c r="S26" s="151" t="e">
        <f>ROUND((H29*1000)/H26,5)</f>
        <v>#DIV/0!</v>
      </c>
      <c r="T26" s="151"/>
    </row>
    <row r="27" spans="1:26" s="4" customFormat="1" ht="20.45" customHeight="1">
      <c r="A27" s="5"/>
      <c r="B27" s="16"/>
      <c r="C27" s="37" t="s">
        <v>9</v>
      </c>
      <c r="D27" s="38"/>
      <c r="E27" s="38"/>
      <c r="F27" s="38"/>
      <c r="G27" s="39"/>
      <c r="H27" s="184"/>
      <c r="I27" s="185"/>
      <c r="J27" s="185"/>
      <c r="K27" s="31" t="s">
        <v>8</v>
      </c>
      <c r="L27" s="153"/>
      <c r="M27" s="154"/>
      <c r="N27" s="154"/>
      <c r="O27" s="11" t="s">
        <v>8</v>
      </c>
      <c r="P27" s="30"/>
      <c r="R27" s="12" t="s">
        <v>87</v>
      </c>
      <c r="S27" s="151" t="e">
        <f>ROUND((L29*1000)/L26,5)</f>
        <v>#DIV/0!</v>
      </c>
      <c r="T27" s="151"/>
    </row>
    <row r="28" spans="1:26" ht="20.45" customHeight="1">
      <c r="A28" s="2"/>
      <c r="B28" s="195" t="s">
        <v>89</v>
      </c>
      <c r="C28" s="201"/>
      <c r="D28" s="201"/>
      <c r="E28" s="201"/>
      <c r="F28" s="201"/>
      <c r="G28" s="202"/>
      <c r="H28" s="15"/>
      <c r="I28" s="14"/>
      <c r="J28" s="14"/>
      <c r="K28" s="13"/>
      <c r="L28" s="15"/>
      <c r="M28" s="14"/>
      <c r="N28" s="14"/>
      <c r="O28" s="13"/>
      <c r="P28" s="30"/>
      <c r="R28" s="12" t="s">
        <v>6</v>
      </c>
      <c r="S28" s="152" t="e">
        <f>S27-S26</f>
        <v>#DIV/0!</v>
      </c>
      <c r="T28" s="152"/>
      <c r="U28" s="109" t="s">
        <v>77</v>
      </c>
      <c r="V28" s="110">
        <f>L27</f>
        <v>0</v>
      </c>
      <c r="W28" s="109" t="s">
        <v>78</v>
      </c>
      <c r="X28" s="111" t="e">
        <f>ROUNDDOWN(S28*V28,0)</f>
        <v>#DIV/0!</v>
      </c>
      <c r="Y28" s="112" t="s">
        <v>80</v>
      </c>
      <c r="Z28" s="112"/>
    </row>
    <row r="29" spans="1:26" s="4" customFormat="1" ht="20.45" customHeight="1">
      <c r="A29" s="5"/>
      <c r="B29" s="203"/>
      <c r="C29" s="204"/>
      <c r="D29" s="204"/>
      <c r="E29" s="204"/>
      <c r="F29" s="204"/>
      <c r="G29" s="205"/>
      <c r="H29" s="153"/>
      <c r="I29" s="154"/>
      <c r="J29" s="154"/>
      <c r="K29" s="11" t="s">
        <v>5</v>
      </c>
      <c r="L29" s="153"/>
      <c r="M29" s="154"/>
      <c r="N29" s="154"/>
      <c r="O29" s="11" t="s">
        <v>5</v>
      </c>
      <c r="P29" s="30"/>
      <c r="U29" s="54"/>
      <c r="V29" s="54"/>
      <c r="W29" s="113" t="s">
        <v>82</v>
      </c>
      <c r="X29" s="114">
        <f>L31</f>
        <v>0</v>
      </c>
      <c r="Y29" s="115" t="s">
        <v>81</v>
      </c>
      <c r="Z29" s="54"/>
    </row>
    <row r="30" spans="1:26" s="4" customFormat="1" ht="8.4499999999999993" customHeight="1" thickBot="1">
      <c r="A30" s="10"/>
      <c r="B30" s="10"/>
      <c r="C30" s="9"/>
      <c r="D30" s="9"/>
      <c r="E30" s="9"/>
      <c r="F30" s="9"/>
      <c r="G30" s="7"/>
      <c r="H30" s="7"/>
      <c r="I30" s="8"/>
      <c r="J30" s="7"/>
      <c r="K30" s="7"/>
      <c r="L30" s="7"/>
      <c r="M30" s="6"/>
      <c r="N30" s="9"/>
      <c r="O30" s="9"/>
      <c r="P30" s="9"/>
      <c r="U30" s="54"/>
      <c r="V30" s="54"/>
      <c r="W30" s="54"/>
      <c r="X30" s="290" t="e">
        <f>X28-X29</f>
        <v>#DIV/0!</v>
      </c>
      <c r="Y30" s="208" t="s">
        <v>81</v>
      </c>
      <c r="Z30" s="54"/>
    </row>
    <row r="31" spans="1:26" s="4" customFormat="1" ht="27.6" customHeight="1" thickBot="1">
      <c r="A31" s="5"/>
      <c r="B31" s="160" t="s">
        <v>84</v>
      </c>
      <c r="C31" s="161"/>
      <c r="D31" s="161"/>
      <c r="E31" s="161"/>
      <c r="F31" s="161"/>
      <c r="G31" s="161"/>
      <c r="H31" s="161"/>
      <c r="I31" s="161"/>
      <c r="J31" s="161"/>
      <c r="K31" s="162"/>
      <c r="L31" s="155"/>
      <c r="M31" s="156"/>
      <c r="N31" s="157"/>
      <c r="O31" s="32" t="s">
        <v>13</v>
      </c>
      <c r="P31" s="32"/>
      <c r="U31" s="54"/>
      <c r="V31" s="54"/>
      <c r="W31" s="54"/>
      <c r="X31" s="291"/>
      <c r="Y31" s="209"/>
      <c r="Z31" s="54"/>
    </row>
    <row r="32" spans="1:26" ht="28.9" customHeight="1" thickBot="1">
      <c r="A32" s="36" t="s">
        <v>4</v>
      </c>
      <c r="B32" s="36"/>
      <c r="C32" s="2"/>
      <c r="D32" s="2"/>
      <c r="E32" s="2"/>
      <c r="F32" s="2"/>
      <c r="G32" s="2"/>
      <c r="H32" s="2"/>
      <c r="I32" s="2"/>
      <c r="J32" s="2"/>
      <c r="K32" s="2"/>
      <c r="L32" s="2"/>
      <c r="M32" s="2"/>
      <c r="N32" s="2"/>
      <c r="O32" s="2"/>
      <c r="P32" s="2"/>
    </row>
    <row r="33" spans="1:16" s="34" customFormat="1" ht="39" customHeight="1">
      <c r="A33" s="33"/>
      <c r="B33" s="33"/>
      <c r="C33" s="33"/>
      <c r="D33" s="33"/>
      <c r="E33" s="163" t="s">
        <v>3</v>
      </c>
      <c r="F33" s="164"/>
      <c r="G33" s="169"/>
      <c r="H33" s="170"/>
      <c r="I33" s="170"/>
      <c r="J33" s="182" t="s">
        <v>20</v>
      </c>
      <c r="K33" s="182"/>
      <c r="L33" s="168"/>
      <c r="M33" s="168"/>
      <c r="N33" s="168"/>
      <c r="O33" s="158" t="s">
        <v>21</v>
      </c>
      <c r="P33" s="159"/>
    </row>
    <row r="34" spans="1:16" s="34" customFormat="1" ht="18.600000000000001" customHeight="1">
      <c r="A34" s="33"/>
      <c r="B34" s="33"/>
      <c r="C34" s="33"/>
      <c r="D34" s="33"/>
      <c r="E34" s="171" t="s">
        <v>0</v>
      </c>
      <c r="F34" s="166"/>
      <c r="G34" s="166"/>
      <c r="H34" s="166"/>
      <c r="I34" s="166"/>
      <c r="J34" s="172"/>
      <c r="K34" s="165" t="s">
        <v>29</v>
      </c>
      <c r="L34" s="166"/>
      <c r="M34" s="166"/>
      <c r="N34" s="166"/>
      <c r="O34" s="166"/>
      <c r="P34" s="167"/>
    </row>
    <row r="35" spans="1:16" s="34" customFormat="1" ht="36.6" customHeight="1">
      <c r="A35" s="33"/>
      <c r="B35" s="33"/>
      <c r="C35" s="33"/>
      <c r="D35" s="33"/>
      <c r="E35" s="173"/>
      <c r="F35" s="174"/>
      <c r="G35" s="174"/>
      <c r="H35" s="174"/>
      <c r="I35" s="174"/>
      <c r="J35" s="175"/>
      <c r="K35" s="176"/>
      <c r="L35" s="177"/>
      <c r="M35" s="177"/>
      <c r="N35" s="177"/>
      <c r="O35" s="177"/>
      <c r="P35" s="178"/>
    </row>
    <row r="36" spans="1:16" s="34" customFormat="1" ht="13.15" customHeight="1">
      <c r="A36" s="33"/>
      <c r="B36" s="33"/>
      <c r="C36" s="33"/>
      <c r="D36" s="33"/>
      <c r="E36" s="179" t="s">
        <v>2</v>
      </c>
      <c r="F36" s="180"/>
      <c r="G36" s="180"/>
      <c r="H36" s="180"/>
      <c r="I36" s="181"/>
      <c r="J36" s="165" t="s">
        <v>1</v>
      </c>
      <c r="K36" s="166"/>
      <c r="L36" s="166"/>
      <c r="M36" s="166"/>
      <c r="N36" s="166"/>
      <c r="O36" s="166"/>
      <c r="P36" s="167"/>
    </row>
    <row r="37" spans="1:16" s="34" customFormat="1" ht="36" customHeight="1" thickBot="1">
      <c r="A37" s="33"/>
      <c r="B37" s="33"/>
      <c r="C37" s="33"/>
      <c r="D37" s="33"/>
      <c r="E37" s="147" t="s">
        <v>40</v>
      </c>
      <c r="F37" s="148"/>
      <c r="G37" s="148"/>
      <c r="H37" s="148"/>
      <c r="I37" s="149"/>
      <c r="J37" s="67"/>
      <c r="K37" s="68"/>
      <c r="L37" s="68"/>
      <c r="M37" s="68"/>
      <c r="N37" s="68"/>
      <c r="O37" s="68"/>
      <c r="P37" s="69"/>
    </row>
    <row r="38" spans="1:16" ht="9.6" customHeight="1">
      <c r="A38" s="3"/>
      <c r="B38" s="3"/>
      <c r="C38" s="2"/>
      <c r="D38" s="2"/>
      <c r="E38" s="2"/>
      <c r="F38" s="2"/>
      <c r="G38" s="2"/>
      <c r="H38" s="2"/>
      <c r="I38" s="2"/>
      <c r="J38" s="2"/>
      <c r="K38" s="2"/>
      <c r="L38" s="2"/>
      <c r="M38" s="2"/>
      <c r="N38" s="2"/>
      <c r="O38" s="2"/>
      <c r="P38" s="2"/>
    </row>
  </sheetData>
  <sheetProtection algorithmName="SHA-512" hashValue="fucqTN88enUTRGYNEsdy4xlF7GbvIxb79buO+BDZnwaNkAFWLmbEOgqvcTNRqwjvN4/DEU4tXs2k+Wlxep0CEA==" saltValue="QXBRU80u4jXyUfftRYW0eA==" spinCount="100000" sheet="1" autoFilter="0"/>
  <mergeCells count="51">
    <mergeCell ref="Y30:Y31"/>
    <mergeCell ref="K34:P34"/>
    <mergeCell ref="X30:X31"/>
    <mergeCell ref="K35:P35"/>
    <mergeCell ref="E36:I36"/>
    <mergeCell ref="J33:K33"/>
    <mergeCell ref="L23:O23"/>
    <mergeCell ref="L29:N29"/>
    <mergeCell ref="H26:J26"/>
    <mergeCell ref="H29:J29"/>
    <mergeCell ref="H27:J27"/>
    <mergeCell ref="H23:K24"/>
    <mergeCell ref="L24:O24"/>
    <mergeCell ref="B25:G26"/>
    <mergeCell ref="B28:G29"/>
    <mergeCell ref="E37:I37"/>
    <mergeCell ref="R25:T25"/>
    <mergeCell ref="S26:T26"/>
    <mergeCell ref="S27:T27"/>
    <mergeCell ref="S28:T28"/>
    <mergeCell ref="L26:N26"/>
    <mergeCell ref="L27:N27"/>
    <mergeCell ref="L31:N31"/>
    <mergeCell ref="O33:P33"/>
    <mergeCell ref="B31:K31"/>
    <mergeCell ref="E33:F33"/>
    <mergeCell ref="J36:P36"/>
    <mergeCell ref="L33:N33"/>
    <mergeCell ref="G33:I33"/>
    <mergeCell ref="E34:J34"/>
    <mergeCell ref="E35:J35"/>
    <mergeCell ref="E16:G16"/>
    <mergeCell ref="H16:P16"/>
    <mergeCell ref="H21:L21"/>
    <mergeCell ref="H19:L20"/>
    <mergeCell ref="A18:P18"/>
    <mergeCell ref="A17:P17"/>
    <mergeCell ref="K5:P5"/>
    <mergeCell ref="A7:P7"/>
    <mergeCell ref="E12:G12"/>
    <mergeCell ref="E14:G14"/>
    <mergeCell ref="H14:P14"/>
    <mergeCell ref="E15:G15"/>
    <mergeCell ref="H15:O15"/>
    <mergeCell ref="S10:T11"/>
    <mergeCell ref="S12:T13"/>
    <mergeCell ref="E13:G13"/>
    <mergeCell ref="H13:P13"/>
    <mergeCell ref="E11:G11"/>
    <mergeCell ref="J12:P12"/>
    <mergeCell ref="H12:I12"/>
  </mergeCells>
  <phoneticPr fontId="3"/>
  <dataValidations count="7">
    <dataValidation type="whole" imeMode="disabled" allowBlank="1" showInputMessage="1" showErrorMessage="1" sqref="J36:J37 K37:P37">
      <formula1>0</formula1>
      <formula2>9</formula2>
    </dataValidation>
    <dataValidation imeMode="disabled" allowBlank="1" showInputMessage="1" showErrorMessage="1" sqref="L31:N31 L29:N29 H29:J29 H26:J26 L26:N27"/>
    <dataValidation imeMode="hiragana" allowBlank="1" showInputMessage="1" showErrorMessage="1" sqref="H16:P16 J12:P12 H13:H15"/>
    <dataValidation type="list" allowBlank="1" showInputMessage="1" showErrorMessage="1" sqref="J33">
      <formula1>"銀行,金庫,農協"</formula1>
    </dataValidation>
    <dataValidation type="list" allowBlank="1" showInputMessage="1" showErrorMessage="1" sqref="O33:P33">
      <formula1>"支店,出張所,（本店）"</formula1>
    </dataValidation>
    <dataValidation imeMode="halfKatakana" allowBlank="1" showInputMessage="1" showErrorMessage="1" sqref="K35"/>
    <dataValidation type="list" allowBlank="1" showInputMessage="1" showErrorMessage="1" sqref="E37">
      <formula1>"普通,当座,貯蓄,その他（　　　　）"</formula1>
    </dataValidation>
  </dataValidations>
  <hyperlinks>
    <hyperlink ref="S12:T13" location="【記載例】交付申請書兼請求書!A1" display="【記載例】交付申請書兼請求書!A1"/>
  </hyperlinks>
  <printOptions horizontalCentered="1"/>
  <pageMargins left="0.70866141732283472" right="0.51181102362204722" top="0.55118110236220474" bottom="0.15748031496062992"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9"/>
  <sheetViews>
    <sheetView topLeftCell="A13" zoomScaleNormal="100" zoomScaleSheetLayoutView="100" workbookViewId="0">
      <selection activeCell="K5" sqref="K5"/>
    </sheetView>
  </sheetViews>
  <sheetFormatPr defaultRowHeight="14.25"/>
  <cols>
    <col min="1" max="1" width="6.375" style="70" customWidth="1"/>
    <col min="2" max="16384" width="9" style="70"/>
  </cols>
  <sheetData>
    <row r="1" spans="1:12">
      <c r="A1" s="71" t="s">
        <v>64</v>
      </c>
      <c r="B1" s="71"/>
      <c r="C1" s="71"/>
      <c r="D1" s="71"/>
      <c r="E1" s="71"/>
      <c r="F1" s="71"/>
      <c r="G1" s="71"/>
      <c r="H1" s="71"/>
      <c r="I1" s="71"/>
    </row>
    <row r="2" spans="1:12">
      <c r="A2" s="72"/>
      <c r="B2" s="71"/>
      <c r="C2" s="71"/>
      <c r="D2" s="71"/>
      <c r="E2" s="71"/>
      <c r="F2" s="71"/>
      <c r="G2" s="71"/>
      <c r="H2" s="71"/>
      <c r="I2" s="71"/>
    </row>
    <row r="3" spans="1:12">
      <c r="A3" s="72"/>
      <c r="B3" s="71"/>
      <c r="C3" s="71"/>
      <c r="D3" s="71"/>
      <c r="E3" s="71"/>
      <c r="F3" s="71"/>
      <c r="G3" s="71"/>
      <c r="H3" s="71"/>
      <c r="I3" s="71"/>
      <c r="K3" s="211"/>
      <c r="L3" s="211"/>
    </row>
    <row r="4" spans="1:12">
      <c r="A4" s="213" t="s">
        <v>36</v>
      </c>
      <c r="B4" s="213"/>
      <c r="C4" s="213"/>
      <c r="D4" s="213"/>
      <c r="E4" s="213"/>
      <c r="F4" s="213"/>
      <c r="G4" s="213"/>
      <c r="H4" s="213"/>
      <c r="I4" s="213"/>
      <c r="K4" s="211"/>
      <c r="L4" s="211"/>
    </row>
    <row r="5" spans="1:12" ht="49.5" customHeight="1">
      <c r="A5" s="71"/>
      <c r="B5" s="71"/>
      <c r="C5" s="71"/>
      <c r="D5" s="71"/>
      <c r="E5" s="71"/>
      <c r="F5" s="71"/>
      <c r="G5" s="71"/>
      <c r="H5" s="71"/>
      <c r="I5" s="71"/>
    </row>
    <row r="6" spans="1:12" ht="42" customHeight="1">
      <c r="A6" s="215" t="s">
        <v>44</v>
      </c>
      <c r="B6" s="215"/>
      <c r="C6" s="215"/>
      <c r="D6" s="215"/>
      <c r="E6" s="215"/>
      <c r="F6" s="215"/>
      <c r="G6" s="215"/>
      <c r="H6" s="215"/>
      <c r="I6" s="215"/>
    </row>
    <row r="7" spans="1:12" ht="39" customHeight="1">
      <c r="A7" s="71"/>
      <c r="B7" s="71"/>
      <c r="C7" s="71"/>
      <c r="D7" s="71"/>
      <c r="E7" s="71"/>
      <c r="F7" s="71"/>
      <c r="G7" s="71"/>
      <c r="H7" s="71"/>
      <c r="I7" s="71"/>
    </row>
    <row r="8" spans="1:12" ht="66.75" customHeight="1">
      <c r="A8" s="73">
        <v>1</v>
      </c>
      <c r="B8" s="212" t="s">
        <v>43</v>
      </c>
      <c r="C8" s="212"/>
      <c r="D8" s="212"/>
      <c r="E8" s="212"/>
      <c r="F8" s="212"/>
      <c r="G8" s="212"/>
      <c r="H8" s="212"/>
      <c r="I8" s="212"/>
    </row>
    <row r="9" spans="1:12" ht="21" customHeight="1">
      <c r="A9" s="73"/>
      <c r="B9" s="74"/>
      <c r="C9" s="74"/>
      <c r="D9" s="74"/>
      <c r="E9" s="74"/>
      <c r="F9" s="74"/>
      <c r="G9" s="74"/>
      <c r="H9" s="74"/>
      <c r="I9" s="74"/>
    </row>
    <row r="10" spans="1:12" ht="38.25" customHeight="1">
      <c r="A10" s="73">
        <v>2</v>
      </c>
      <c r="B10" s="214" t="s">
        <v>45</v>
      </c>
      <c r="C10" s="214"/>
      <c r="D10" s="214"/>
      <c r="E10" s="214"/>
      <c r="F10" s="214"/>
      <c r="G10" s="214"/>
      <c r="H10" s="214"/>
      <c r="I10" s="214"/>
    </row>
    <row r="11" spans="1:12">
      <c r="A11" s="71"/>
      <c r="B11" s="71"/>
      <c r="C11" s="71"/>
      <c r="D11" s="71"/>
      <c r="E11" s="71"/>
      <c r="F11" s="71"/>
      <c r="G11" s="71"/>
      <c r="H11" s="71"/>
      <c r="I11" s="71"/>
    </row>
    <row r="12" spans="1:12" ht="38.25" customHeight="1">
      <c r="A12" s="73">
        <v>3</v>
      </c>
      <c r="B12" s="212" t="s">
        <v>33</v>
      </c>
      <c r="C12" s="212"/>
      <c r="D12" s="212"/>
      <c r="E12" s="212"/>
      <c r="F12" s="212"/>
      <c r="G12" s="212"/>
      <c r="H12" s="212"/>
      <c r="I12" s="212"/>
    </row>
    <row r="13" spans="1:12" ht="18.75" customHeight="1">
      <c r="A13" s="71"/>
      <c r="B13" s="71"/>
      <c r="C13" s="71"/>
      <c r="D13" s="71"/>
      <c r="E13" s="71"/>
      <c r="F13" s="71"/>
      <c r="G13" s="71"/>
      <c r="H13" s="71"/>
      <c r="I13" s="71"/>
    </row>
    <row r="14" spans="1:12" ht="38.25" customHeight="1">
      <c r="A14" s="73">
        <v>4</v>
      </c>
      <c r="B14" s="212" t="s">
        <v>34</v>
      </c>
      <c r="C14" s="212"/>
      <c r="D14" s="212"/>
      <c r="E14" s="212"/>
      <c r="F14" s="212"/>
      <c r="G14" s="212"/>
      <c r="H14" s="212"/>
      <c r="I14" s="212"/>
    </row>
    <row r="15" spans="1:12">
      <c r="A15" s="71"/>
      <c r="B15" s="71"/>
      <c r="C15" s="71"/>
      <c r="D15" s="71"/>
      <c r="E15" s="71"/>
      <c r="F15" s="71"/>
      <c r="G15" s="71"/>
      <c r="H15" s="71"/>
      <c r="I15" s="71"/>
    </row>
    <row r="16" spans="1:12">
      <c r="A16" s="71"/>
      <c r="B16" s="71"/>
      <c r="C16" s="71"/>
      <c r="D16" s="71"/>
      <c r="E16" s="71"/>
      <c r="F16" s="71"/>
      <c r="G16" s="71"/>
      <c r="H16" s="71"/>
      <c r="I16" s="71"/>
    </row>
    <row r="17" spans="1:9">
      <c r="A17" s="71"/>
      <c r="B17" s="71"/>
      <c r="C17" s="71"/>
      <c r="D17" s="71"/>
      <c r="E17" s="71"/>
      <c r="F17" s="71"/>
      <c r="G17" s="71"/>
      <c r="H17" s="71"/>
      <c r="I17" s="71"/>
    </row>
    <row r="18" spans="1:9">
      <c r="A18" s="71"/>
      <c r="B18" s="71"/>
      <c r="C18" s="71"/>
      <c r="D18" s="71"/>
      <c r="E18" s="71"/>
      <c r="F18" s="71"/>
      <c r="G18" s="71"/>
      <c r="H18" s="71"/>
      <c r="I18" s="71"/>
    </row>
    <row r="19" spans="1:9">
      <c r="A19" s="71"/>
      <c r="B19" s="71"/>
      <c r="C19" s="71"/>
      <c r="D19" s="71"/>
      <c r="E19" s="71"/>
      <c r="F19" s="71"/>
      <c r="G19" s="71"/>
      <c r="H19" s="71"/>
      <c r="I19" s="71"/>
    </row>
    <row r="20" spans="1:9">
      <c r="A20" s="71"/>
      <c r="B20" s="71"/>
      <c r="C20" s="71"/>
      <c r="D20" s="71"/>
      <c r="E20" s="71"/>
      <c r="F20" s="71"/>
      <c r="G20" s="71"/>
      <c r="H20" s="71"/>
      <c r="I20" s="71"/>
    </row>
    <row r="21" spans="1:9">
      <c r="A21" s="75"/>
      <c r="B21" s="71"/>
      <c r="C21" s="71"/>
      <c r="D21" s="71"/>
      <c r="E21" s="71"/>
      <c r="F21" s="71"/>
      <c r="G21" s="71"/>
      <c r="H21" s="71"/>
      <c r="I21" s="71"/>
    </row>
    <row r="22" spans="1:9">
      <c r="A22" s="75"/>
      <c r="B22" s="71"/>
      <c r="C22" s="71"/>
      <c r="D22" s="71"/>
      <c r="E22" s="71"/>
      <c r="F22" s="71"/>
      <c r="G22" s="71"/>
      <c r="H22" s="71"/>
      <c r="I22" s="71"/>
    </row>
    <row r="23" spans="1:9">
      <c r="A23" s="75"/>
      <c r="B23" s="71"/>
      <c r="C23" s="71"/>
      <c r="D23" s="71"/>
      <c r="E23" s="71"/>
      <c r="F23" s="71"/>
      <c r="G23" s="71"/>
      <c r="H23" s="71"/>
      <c r="I23" s="71"/>
    </row>
    <row r="24" spans="1:9" ht="33.75" customHeight="1">
      <c r="A24" s="71"/>
      <c r="B24" s="71"/>
      <c r="C24" s="71"/>
      <c r="D24" s="71"/>
      <c r="E24" s="76" t="s">
        <v>35</v>
      </c>
      <c r="F24" s="210" t="str">
        <f>"今治市"&amp;交付申請書兼請求書!J12</f>
        <v>今治市</v>
      </c>
      <c r="G24" s="210"/>
      <c r="H24" s="210"/>
      <c r="I24" s="210"/>
    </row>
    <row r="25" spans="1:9" ht="6.75" customHeight="1">
      <c r="A25" s="71"/>
      <c r="B25" s="71"/>
      <c r="C25" s="71"/>
      <c r="D25" s="71"/>
      <c r="E25" s="76"/>
      <c r="F25" s="77"/>
      <c r="G25" s="77"/>
      <c r="H25" s="77"/>
      <c r="I25" s="77"/>
    </row>
    <row r="26" spans="1:9" ht="21" customHeight="1">
      <c r="A26" s="71"/>
      <c r="B26" s="71"/>
      <c r="C26" s="71"/>
      <c r="D26" s="71"/>
      <c r="E26" s="76" t="s">
        <v>37</v>
      </c>
      <c r="F26" s="210" t="str">
        <f>IF(交付申請書兼請求書!H13="","",交付申請書兼請求書!H13)</f>
        <v/>
      </c>
      <c r="G26" s="210"/>
      <c r="H26" s="210"/>
      <c r="I26" s="210"/>
    </row>
    <row r="27" spans="1:9" ht="6.75" customHeight="1">
      <c r="A27" s="71"/>
      <c r="B27" s="71"/>
      <c r="C27" s="71"/>
      <c r="D27" s="71"/>
      <c r="E27" s="76"/>
      <c r="F27" s="77"/>
      <c r="G27" s="77"/>
      <c r="H27" s="77"/>
      <c r="I27" s="77"/>
    </row>
    <row r="28" spans="1:9" ht="21" customHeight="1">
      <c r="A28" s="71"/>
      <c r="B28" s="71"/>
      <c r="C28" s="71"/>
      <c r="D28" s="71"/>
      <c r="E28" s="76" t="s">
        <v>38</v>
      </c>
      <c r="F28" s="210" t="str">
        <f>IF(交付申請書兼請求書!H14="","",交付申請書兼請求書!H14)</f>
        <v/>
      </c>
      <c r="G28" s="210"/>
      <c r="H28" s="210"/>
      <c r="I28" s="210"/>
    </row>
    <row r="29" spans="1:9">
      <c r="A29" s="71"/>
      <c r="B29" s="71"/>
      <c r="C29" s="71"/>
      <c r="D29" s="71"/>
      <c r="E29" s="71"/>
      <c r="F29" s="78"/>
      <c r="G29" s="78"/>
      <c r="H29" s="78"/>
      <c r="I29" s="78"/>
    </row>
  </sheetData>
  <sheetProtection algorithmName="SHA-512" hashValue="46WLGaz1YngNUoCY6mcewGFGoY50QGQLNkIr5GZlxpYvk8PitJSeRDBPLf6b3Rm/LdnAqEefMcoreWbcJLBYUA==" saltValue="5Wb882+3vhpm3iIV7W0SeQ==" spinCount="100000" sheet="1" objects="1" scenarios="1" selectLockedCells="1"/>
  <mergeCells count="10">
    <mergeCell ref="F24:I24"/>
    <mergeCell ref="F26:I26"/>
    <mergeCell ref="F28:I28"/>
    <mergeCell ref="K3:L4"/>
    <mergeCell ref="B8:I8"/>
    <mergeCell ref="B12:I12"/>
    <mergeCell ref="B14:I14"/>
    <mergeCell ref="A4:I4"/>
    <mergeCell ref="B10:I10"/>
    <mergeCell ref="A6:I6"/>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7"/>
  <sheetViews>
    <sheetView zoomScaleNormal="100" workbookViewId="0">
      <selection activeCell="K5" sqref="K5:P5"/>
    </sheetView>
  </sheetViews>
  <sheetFormatPr defaultColWidth="8.75" defaultRowHeight="12.75"/>
  <cols>
    <col min="1" max="1" width="4.5" style="79" bestFit="1" customWidth="1"/>
    <col min="2" max="2" width="40.875" style="79" customWidth="1"/>
    <col min="3" max="3" width="28" style="80" customWidth="1"/>
    <col min="4" max="4" width="6" style="80" customWidth="1"/>
    <col min="5" max="5" width="6" style="79" bestFit="1" customWidth="1"/>
    <col min="6" max="16384" width="8.75" style="79"/>
  </cols>
  <sheetData>
    <row r="1" spans="1:6">
      <c r="A1" s="86" t="s">
        <v>65</v>
      </c>
      <c r="B1" s="86"/>
      <c r="C1" s="87"/>
      <c r="D1" s="87"/>
    </row>
    <row r="2" spans="1:6">
      <c r="A2" s="86"/>
      <c r="B2" s="86"/>
      <c r="C2" s="87"/>
      <c r="D2" s="87"/>
    </row>
    <row r="3" spans="1:6" ht="17.25">
      <c r="A3" s="218" t="s">
        <v>74</v>
      </c>
      <c r="B3" s="218"/>
      <c r="C3" s="218"/>
      <c r="D3" s="218"/>
      <c r="E3" s="81"/>
    </row>
    <row r="4" spans="1:6">
      <c r="A4" s="86"/>
      <c r="B4" s="86"/>
      <c r="C4" s="87"/>
      <c r="D4" s="87"/>
    </row>
    <row r="5" spans="1:6" ht="25.15" customHeight="1">
      <c r="A5" s="86"/>
      <c r="B5" s="88" t="s">
        <v>28</v>
      </c>
      <c r="C5" s="89" t="str">
        <f>"　"&amp;交付申請書兼請求書!H13&amp;"　"</f>
        <v>　　</v>
      </c>
      <c r="D5" s="87"/>
    </row>
    <row r="6" spans="1:6" ht="23.45" customHeight="1" thickBot="1">
      <c r="A6" s="90" t="s">
        <v>61</v>
      </c>
      <c r="B6" s="219" t="s">
        <v>25</v>
      </c>
      <c r="C6" s="220"/>
      <c r="D6" s="91" t="s">
        <v>62</v>
      </c>
    </row>
    <row r="7" spans="1:6" ht="37.5" customHeight="1">
      <c r="A7" s="93"/>
      <c r="B7" s="221" t="s">
        <v>60</v>
      </c>
      <c r="C7" s="222"/>
      <c r="D7" s="92"/>
    </row>
    <row r="8" spans="1:6" ht="37.5" customHeight="1">
      <c r="A8" s="94"/>
      <c r="B8" s="221" t="s">
        <v>63</v>
      </c>
      <c r="C8" s="222"/>
      <c r="D8" s="92"/>
    </row>
    <row r="9" spans="1:6" ht="37.5" customHeight="1">
      <c r="A9" s="94"/>
      <c r="B9" s="223" t="s">
        <v>27</v>
      </c>
      <c r="C9" s="224"/>
      <c r="D9" s="92"/>
      <c r="E9" s="82"/>
    </row>
    <row r="10" spans="1:6" ht="37.5" customHeight="1">
      <c r="A10" s="94"/>
      <c r="B10" s="223" t="s">
        <v>26</v>
      </c>
      <c r="C10" s="224"/>
      <c r="D10" s="92"/>
      <c r="E10" s="82"/>
    </row>
    <row r="11" spans="1:6" ht="48" customHeight="1">
      <c r="A11" s="95"/>
      <c r="B11" s="216" t="s">
        <v>66</v>
      </c>
      <c r="C11" s="217"/>
      <c r="D11" s="92"/>
      <c r="E11" s="82"/>
    </row>
    <row r="12" spans="1:6" ht="57" customHeight="1">
      <c r="A12" s="94"/>
      <c r="B12" s="216" t="s">
        <v>67</v>
      </c>
      <c r="C12" s="217"/>
      <c r="D12" s="92"/>
      <c r="E12" s="82"/>
    </row>
    <row r="13" spans="1:6" ht="48" customHeight="1">
      <c r="A13" s="95"/>
      <c r="B13" s="216" t="s">
        <v>68</v>
      </c>
      <c r="C13" s="217"/>
      <c r="D13" s="92"/>
      <c r="E13" s="82"/>
    </row>
    <row r="14" spans="1:6" ht="57.6" customHeight="1" thickBot="1">
      <c r="A14" s="96"/>
      <c r="B14" s="216" t="s">
        <v>69</v>
      </c>
      <c r="C14" s="217"/>
      <c r="D14" s="92"/>
      <c r="E14" s="82"/>
    </row>
    <row r="15" spans="1:6">
      <c r="B15" s="83"/>
      <c r="C15" s="84"/>
      <c r="D15" s="84"/>
      <c r="E15" s="84"/>
      <c r="F15" s="84"/>
    </row>
    <row r="16" spans="1:6">
      <c r="C16" s="79"/>
      <c r="D16" s="79"/>
      <c r="E16" s="84"/>
      <c r="F16" s="84"/>
    </row>
    <row r="17" spans="2:6">
      <c r="B17" s="85"/>
      <c r="C17" s="84"/>
      <c r="D17" s="84"/>
      <c r="E17" s="84"/>
      <c r="F17" s="84"/>
    </row>
  </sheetData>
  <sheetProtection algorithmName="SHA-512" hashValue="TZs5IbBwlIMfoV03OV69SFQ6Utw0ZfeEkOX1VsO1ylJkJVkkgekfM4vI83kN50elcj1XmvxLenTHQc6GGQVoiQ==" saltValue="4wRLJ8K1+qnee8DZcPPSqg==" spinCount="100000" sheet="1" objects="1" scenarios="1"/>
  <mergeCells count="10">
    <mergeCell ref="B12:C12"/>
    <mergeCell ref="B13:C13"/>
    <mergeCell ref="A3:D3"/>
    <mergeCell ref="B14:C14"/>
    <mergeCell ref="B6:C6"/>
    <mergeCell ref="B7:C7"/>
    <mergeCell ref="B8:C8"/>
    <mergeCell ref="B9:C9"/>
    <mergeCell ref="B10:C10"/>
    <mergeCell ref="B11:C11"/>
  </mergeCells>
  <phoneticPr fontId="3"/>
  <hyperlinks>
    <hyperlink ref="B8:C8" location="誓約書!A1" display="誓約書"/>
    <hyperlink ref="B7:C7" location="交付申請書兼請求書!Print_Area" display="今治市バス・タクシー事業燃料費支援金交付申請書兼請求書"/>
  </hyperlinks>
  <printOptions horizontalCentered="1"/>
  <pageMargins left="0.70866141732283472" right="0.5118110236220472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
  <sheetViews>
    <sheetView workbookViewId="0">
      <selection activeCell="K5" sqref="K5:P5"/>
    </sheetView>
  </sheetViews>
  <sheetFormatPr defaultColWidth="8.75" defaultRowHeight="12.75"/>
  <cols>
    <col min="1" max="1" width="4.5" style="79" bestFit="1" customWidth="1"/>
    <col min="2" max="2" width="40.875" style="80" customWidth="1"/>
    <col min="3" max="3" width="28" style="80" customWidth="1"/>
    <col min="4" max="4" width="6" style="79" bestFit="1" customWidth="1"/>
    <col min="5" max="16384" width="8.75" style="79"/>
  </cols>
  <sheetData>
    <row r="1" spans="1:5">
      <c r="A1" s="229" t="s">
        <v>72</v>
      </c>
      <c r="B1" s="229"/>
      <c r="C1" s="87"/>
      <c r="D1" s="87"/>
    </row>
    <row r="2" spans="1:5">
      <c r="A2" s="86"/>
      <c r="B2" s="86"/>
      <c r="C2" s="87"/>
      <c r="D2" s="87"/>
    </row>
    <row r="3" spans="1:5" ht="17.25">
      <c r="A3" s="218" t="s">
        <v>73</v>
      </c>
      <c r="B3" s="218"/>
      <c r="C3" s="218"/>
      <c r="D3" s="218"/>
    </row>
    <row r="4" spans="1:5">
      <c r="A4" s="86"/>
      <c r="B4" s="87"/>
      <c r="C4" s="87"/>
      <c r="D4" s="86"/>
    </row>
    <row r="5" spans="1:5" ht="25.15" customHeight="1">
      <c r="A5" s="86"/>
      <c r="B5" s="88" t="s">
        <v>28</v>
      </c>
      <c r="C5" s="89" t="str">
        <f>"　"&amp;交付申請書兼請求書!H13&amp;"　"</f>
        <v>　　</v>
      </c>
      <c r="D5" s="89"/>
    </row>
    <row r="6" spans="1:5" ht="23.45" customHeight="1" thickBot="1">
      <c r="A6" s="90" t="s">
        <v>61</v>
      </c>
      <c r="B6" s="219" t="s">
        <v>25</v>
      </c>
      <c r="C6" s="220"/>
      <c r="D6" s="91" t="s">
        <v>51</v>
      </c>
    </row>
    <row r="7" spans="1:5" ht="37.5" customHeight="1">
      <c r="A7" s="97"/>
      <c r="B7" s="221" t="s">
        <v>60</v>
      </c>
      <c r="C7" s="222"/>
      <c r="D7" s="92"/>
    </row>
    <row r="8" spans="1:5" ht="37.5" customHeight="1">
      <c r="A8" s="98"/>
      <c r="B8" s="221" t="s">
        <v>63</v>
      </c>
      <c r="C8" s="222"/>
      <c r="D8" s="92"/>
    </row>
    <row r="9" spans="1:5" ht="37.5" customHeight="1">
      <c r="A9" s="98"/>
      <c r="B9" s="223" t="s">
        <v>27</v>
      </c>
      <c r="C9" s="224"/>
      <c r="D9" s="92"/>
      <c r="E9" s="82"/>
    </row>
    <row r="10" spans="1:5" ht="37.5" customHeight="1">
      <c r="A10" s="98"/>
      <c r="B10" s="223" t="s">
        <v>26</v>
      </c>
      <c r="C10" s="224"/>
      <c r="D10" s="92"/>
      <c r="E10" s="82"/>
    </row>
    <row r="11" spans="1:5" ht="48" customHeight="1">
      <c r="A11" s="98"/>
      <c r="B11" s="216" t="s">
        <v>70</v>
      </c>
      <c r="C11" s="217"/>
      <c r="D11" s="92"/>
      <c r="E11" s="82"/>
    </row>
    <row r="12" spans="1:5" ht="57" customHeight="1">
      <c r="A12" s="98"/>
      <c r="B12" s="216" t="s">
        <v>67</v>
      </c>
      <c r="C12" s="217"/>
      <c r="D12" s="92"/>
      <c r="E12" s="82"/>
    </row>
    <row r="13" spans="1:5" ht="48" customHeight="1">
      <c r="A13" s="98"/>
      <c r="B13" s="216" t="s">
        <v>71</v>
      </c>
      <c r="C13" s="217"/>
      <c r="D13" s="92"/>
      <c r="E13" s="82"/>
    </row>
    <row r="14" spans="1:5" ht="57.6" customHeight="1">
      <c r="A14" s="98"/>
      <c r="B14" s="216" t="s">
        <v>69</v>
      </c>
      <c r="C14" s="217"/>
      <c r="D14" s="92"/>
      <c r="E14" s="82"/>
    </row>
    <row r="15" spans="1:5" ht="48" customHeight="1">
      <c r="A15" s="98"/>
      <c r="B15" s="225" t="s">
        <v>48</v>
      </c>
      <c r="C15" s="226"/>
      <c r="D15" s="92"/>
      <c r="E15" s="82"/>
    </row>
    <row r="16" spans="1:5" ht="48" customHeight="1">
      <c r="A16" s="98"/>
      <c r="B16" s="216" t="s">
        <v>47</v>
      </c>
      <c r="C16" s="217"/>
      <c r="D16" s="92"/>
      <c r="E16" s="82"/>
    </row>
    <row r="17" spans="1:5" ht="48" customHeight="1" thickBot="1">
      <c r="A17" s="99"/>
      <c r="B17" s="227" t="s">
        <v>49</v>
      </c>
      <c r="C17" s="228"/>
      <c r="D17" s="92"/>
      <c r="E17" s="82"/>
    </row>
    <row r="18" spans="1:5">
      <c r="A18" s="83"/>
      <c r="B18" s="84"/>
      <c r="C18" s="84"/>
      <c r="D18" s="84"/>
      <c r="E18" s="84"/>
    </row>
    <row r="19" spans="1:5">
      <c r="B19" s="79"/>
      <c r="C19" s="79"/>
      <c r="D19" s="84"/>
      <c r="E19" s="84"/>
    </row>
    <row r="20" spans="1:5">
      <c r="A20" s="85"/>
      <c r="B20" s="84"/>
      <c r="C20" s="84"/>
      <c r="D20" s="84"/>
      <c r="E20" s="84"/>
    </row>
  </sheetData>
  <sheetProtection algorithmName="SHA-512" hashValue="m6E4KfpN6PI2QteGyRL/YTO0hbe5js7hbK/AOnWQl+/aC+1oThzQtE8+l62sOFxcsIPGivuXw3onbVqu3bpuhQ==" saltValue="rLZmn/CnmCO8CEFRE4+vjw==" spinCount="100000" sheet="1" objects="1" scenarios="1"/>
  <mergeCells count="14">
    <mergeCell ref="B14:C14"/>
    <mergeCell ref="B15:C15"/>
    <mergeCell ref="B16:C16"/>
    <mergeCell ref="B17:C17"/>
    <mergeCell ref="A1:B1"/>
    <mergeCell ref="B10:C10"/>
    <mergeCell ref="B11:C11"/>
    <mergeCell ref="B12:C12"/>
    <mergeCell ref="B13:C13"/>
    <mergeCell ref="A3:D3"/>
    <mergeCell ref="B6:C6"/>
    <mergeCell ref="B7:C7"/>
    <mergeCell ref="B8:C8"/>
    <mergeCell ref="B9:C9"/>
  </mergeCells>
  <phoneticPr fontId="3"/>
  <hyperlinks>
    <hyperlink ref="B7:C7" location="交付申請書兼請求書!Print_Area" display="今治市バス・タクシー事業燃料費支援金交付申請書兼請求書"/>
    <hyperlink ref="B8:C8" location="誓約書!A1" display="誓約書"/>
  </hyperlinks>
  <printOptions horizontalCentered="1"/>
  <pageMargins left="0.7086614173228347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B37"/>
  <sheetViews>
    <sheetView topLeftCell="A7" zoomScaleNormal="100" workbookViewId="0">
      <selection activeCell="S12" sqref="S12:T13"/>
    </sheetView>
  </sheetViews>
  <sheetFormatPr defaultColWidth="8.75" defaultRowHeight="18" customHeight="1"/>
  <cols>
    <col min="1" max="1" width="3.25" style="34" customWidth="1"/>
    <col min="2" max="2" width="9.375" style="34" customWidth="1"/>
    <col min="3" max="4" width="7.625" style="34" customWidth="1"/>
    <col min="5" max="6" width="4.125" style="34" customWidth="1"/>
    <col min="7" max="7" width="7.625" style="34" customWidth="1"/>
    <col min="8" max="16" width="4.25" style="34" customWidth="1"/>
    <col min="17" max="17" width="1.5" style="34" customWidth="1"/>
    <col min="18" max="19" width="4.75" style="34" customWidth="1"/>
    <col min="20" max="20" width="8.75" style="34"/>
    <col min="21" max="21" width="3.5" style="34" bestFit="1" customWidth="1"/>
    <col min="22" max="22" width="8.5" style="34" bestFit="1" customWidth="1"/>
    <col min="23" max="23" width="3.5" style="34" bestFit="1" customWidth="1"/>
    <col min="24" max="24" width="8.75" style="34"/>
    <col min="25" max="25" width="3.5" style="34" bestFit="1" customWidth="1"/>
    <col min="26" max="16384" width="8.75" style="34"/>
  </cols>
  <sheetData>
    <row r="1" spans="1:20" ht="10.15" customHeight="1">
      <c r="A1" s="33"/>
      <c r="B1" s="33"/>
      <c r="C1" s="33"/>
      <c r="D1" s="33"/>
      <c r="E1" s="33"/>
      <c r="F1" s="40"/>
      <c r="G1" s="41"/>
      <c r="H1" s="41"/>
      <c r="I1" s="42"/>
      <c r="J1" s="33"/>
      <c r="K1" s="33"/>
      <c r="L1" s="33"/>
      <c r="M1" s="33"/>
      <c r="N1" s="33"/>
      <c r="O1" s="33"/>
      <c r="P1" s="33"/>
    </row>
    <row r="2" spans="1:20" ht="18" customHeight="1">
      <c r="A2" s="33"/>
      <c r="B2" s="33"/>
      <c r="C2" s="33"/>
      <c r="D2" s="33"/>
      <c r="E2" s="33"/>
      <c r="F2" s="40"/>
      <c r="G2" s="41"/>
      <c r="H2" s="41"/>
      <c r="I2" s="42"/>
      <c r="J2" s="33"/>
      <c r="K2" s="33"/>
      <c r="L2" s="33"/>
      <c r="M2" s="33"/>
      <c r="N2" s="33"/>
      <c r="O2" s="33"/>
      <c r="P2" s="33"/>
    </row>
    <row r="3" spans="1:20" ht="18" customHeight="1">
      <c r="A3" s="33"/>
      <c r="B3" s="33"/>
      <c r="C3" s="33"/>
      <c r="D3" s="33"/>
      <c r="E3" s="33"/>
      <c r="F3" s="40"/>
      <c r="G3" s="41"/>
      <c r="H3" s="41"/>
      <c r="I3" s="42"/>
      <c r="J3" s="33"/>
      <c r="K3" s="33"/>
      <c r="L3" s="33"/>
      <c r="M3" s="33"/>
      <c r="N3" s="33"/>
      <c r="O3" s="33"/>
      <c r="P3" s="33"/>
    </row>
    <row r="4" spans="1:20" ht="18" customHeight="1">
      <c r="A4" s="100" t="s">
        <v>46</v>
      </c>
      <c r="B4" s="33"/>
      <c r="C4" s="33"/>
      <c r="D4" s="33"/>
      <c r="E4" s="33"/>
      <c r="F4" s="40"/>
      <c r="G4" s="41"/>
      <c r="H4" s="41"/>
      <c r="I4" s="42"/>
      <c r="J4" s="33"/>
      <c r="K4" s="33"/>
      <c r="L4" s="33"/>
      <c r="M4" s="33"/>
      <c r="N4" s="33"/>
      <c r="O4" s="33"/>
      <c r="P4" s="33"/>
    </row>
    <row r="5" spans="1:20" ht="18" customHeight="1">
      <c r="A5" s="33"/>
      <c r="B5" s="33"/>
      <c r="C5" s="33"/>
      <c r="D5" s="33"/>
      <c r="E5" s="33"/>
      <c r="F5" s="43"/>
      <c r="G5" s="44"/>
      <c r="H5" s="44"/>
      <c r="I5" s="45"/>
      <c r="J5" s="33"/>
      <c r="K5" s="275" t="s">
        <v>76</v>
      </c>
      <c r="L5" s="275"/>
      <c r="M5" s="275"/>
      <c r="N5" s="275"/>
      <c r="O5" s="275"/>
      <c r="P5" s="275"/>
    </row>
    <row r="6" spans="1:20" ht="13.5">
      <c r="A6" s="33"/>
      <c r="B6" s="33"/>
      <c r="C6" s="33"/>
      <c r="D6" s="33"/>
      <c r="E6" s="33"/>
      <c r="F6" s="33"/>
      <c r="G6" s="33"/>
      <c r="H6" s="33"/>
      <c r="I6" s="33"/>
      <c r="J6" s="33"/>
      <c r="K6" s="46"/>
      <c r="L6" s="46"/>
      <c r="M6" s="46"/>
      <c r="N6" s="46"/>
      <c r="O6" s="46"/>
      <c r="P6" s="46"/>
    </row>
    <row r="7" spans="1:20" ht="18" customHeight="1">
      <c r="A7" s="276" t="s">
        <v>19</v>
      </c>
      <c r="B7" s="276"/>
      <c r="C7" s="276"/>
      <c r="D7" s="276"/>
      <c r="E7" s="276"/>
      <c r="F7" s="276"/>
      <c r="G7" s="276"/>
      <c r="H7" s="276"/>
      <c r="I7" s="276"/>
      <c r="J7" s="276"/>
      <c r="K7" s="276"/>
      <c r="L7" s="276"/>
      <c r="M7" s="276"/>
      <c r="N7" s="276"/>
      <c r="O7" s="276"/>
      <c r="P7" s="276"/>
    </row>
    <row r="8" spans="1:20" ht="13.5">
      <c r="A8" s="33"/>
      <c r="B8" s="33"/>
      <c r="C8" s="33"/>
      <c r="D8" s="33"/>
      <c r="E8" s="33"/>
      <c r="F8" s="33"/>
      <c r="G8" s="33"/>
      <c r="H8" s="33"/>
      <c r="I8" s="33"/>
      <c r="J8" s="33"/>
      <c r="K8" s="46"/>
      <c r="L8" s="46"/>
      <c r="M8" s="46"/>
      <c r="N8" s="46"/>
      <c r="O8" s="46"/>
      <c r="P8" s="46"/>
    </row>
    <row r="9" spans="1:20" ht="13.5">
      <c r="A9" s="100" t="s">
        <v>18</v>
      </c>
      <c r="B9" s="100"/>
      <c r="C9" s="33"/>
      <c r="D9" s="33"/>
      <c r="E9" s="33"/>
      <c r="F9" s="33"/>
      <c r="G9" s="33"/>
      <c r="H9" s="33"/>
      <c r="I9" s="33"/>
      <c r="J9" s="33"/>
      <c r="K9" s="46"/>
      <c r="L9" s="46"/>
      <c r="M9" s="46"/>
      <c r="N9" s="46"/>
      <c r="O9" s="46"/>
      <c r="P9" s="46"/>
    </row>
    <row r="10" spans="1:20" ht="8.4499999999999993" customHeight="1">
      <c r="A10" s="33"/>
      <c r="B10" s="33"/>
      <c r="C10" s="33"/>
      <c r="D10" s="33"/>
      <c r="E10" s="33"/>
      <c r="F10" s="33"/>
      <c r="G10" s="33"/>
      <c r="H10" s="33"/>
      <c r="I10" s="33"/>
      <c r="J10" s="33"/>
      <c r="K10" s="33"/>
      <c r="L10" s="33"/>
      <c r="M10" s="33"/>
      <c r="N10" s="33"/>
      <c r="O10" s="33"/>
      <c r="P10" s="33"/>
      <c r="S10" s="277"/>
      <c r="T10" s="277"/>
    </row>
    <row r="11" spans="1:20" ht="14.25" thickBot="1">
      <c r="A11" s="33"/>
      <c r="B11" s="33"/>
      <c r="C11" s="33"/>
      <c r="D11" s="33"/>
      <c r="E11" s="278" t="s">
        <v>17</v>
      </c>
      <c r="F11" s="278"/>
      <c r="G11" s="278"/>
      <c r="H11" s="33"/>
      <c r="I11" s="33"/>
      <c r="J11" s="33"/>
      <c r="K11" s="33"/>
      <c r="L11" s="33"/>
      <c r="M11" s="33"/>
      <c r="N11" s="33"/>
      <c r="O11" s="33"/>
      <c r="P11" s="33"/>
      <c r="S11" s="277"/>
      <c r="T11" s="277"/>
    </row>
    <row r="12" spans="1:20" ht="30" customHeight="1">
      <c r="A12" s="33"/>
      <c r="B12" s="33"/>
      <c r="C12" s="33"/>
      <c r="D12" s="33"/>
      <c r="E12" s="279" t="s">
        <v>52</v>
      </c>
      <c r="F12" s="280"/>
      <c r="G12" s="281"/>
      <c r="H12" s="282" t="s">
        <v>16</v>
      </c>
      <c r="I12" s="283"/>
      <c r="J12" s="284" t="s">
        <v>24</v>
      </c>
      <c r="K12" s="284"/>
      <c r="L12" s="284"/>
      <c r="M12" s="284"/>
      <c r="N12" s="284"/>
      <c r="O12" s="284"/>
      <c r="P12" s="285"/>
      <c r="S12" s="286" t="s">
        <v>41</v>
      </c>
      <c r="T12" s="287"/>
    </row>
    <row r="13" spans="1:20" ht="24" customHeight="1">
      <c r="A13" s="33"/>
      <c r="B13" s="33"/>
      <c r="C13" s="33"/>
      <c r="D13" s="33"/>
      <c r="E13" s="288" t="s">
        <v>53</v>
      </c>
      <c r="F13" s="264"/>
      <c r="G13" s="265"/>
      <c r="H13" s="266" t="s">
        <v>22</v>
      </c>
      <c r="I13" s="267"/>
      <c r="J13" s="267"/>
      <c r="K13" s="267"/>
      <c r="L13" s="267"/>
      <c r="M13" s="267"/>
      <c r="N13" s="267"/>
      <c r="O13" s="267"/>
      <c r="P13" s="289"/>
      <c r="S13" s="287"/>
      <c r="T13" s="287"/>
    </row>
    <row r="14" spans="1:20" ht="24" customHeight="1">
      <c r="A14" s="33"/>
      <c r="B14" s="33"/>
      <c r="C14" s="33"/>
      <c r="D14" s="33"/>
      <c r="E14" s="263" t="s">
        <v>57</v>
      </c>
      <c r="F14" s="264"/>
      <c r="G14" s="265"/>
      <c r="H14" s="266" t="s">
        <v>23</v>
      </c>
      <c r="I14" s="267"/>
      <c r="J14" s="267"/>
      <c r="K14" s="267"/>
      <c r="L14" s="267"/>
      <c r="M14" s="267"/>
      <c r="N14" s="267"/>
      <c r="O14" s="267"/>
      <c r="P14" s="289"/>
    </row>
    <row r="15" spans="1:20" ht="24" customHeight="1">
      <c r="A15" s="33"/>
      <c r="B15" s="33"/>
      <c r="C15" s="33"/>
      <c r="D15" s="33"/>
      <c r="E15" s="263" t="s">
        <v>55</v>
      </c>
      <c r="F15" s="264"/>
      <c r="G15" s="265"/>
      <c r="H15" s="266" t="s">
        <v>59</v>
      </c>
      <c r="I15" s="267"/>
      <c r="J15" s="267"/>
      <c r="K15" s="267"/>
      <c r="L15" s="267"/>
      <c r="M15" s="267"/>
      <c r="N15" s="267"/>
      <c r="O15" s="267"/>
      <c r="P15" s="101" t="s">
        <v>56</v>
      </c>
    </row>
    <row r="16" spans="1:20" ht="24" customHeight="1" thickBot="1">
      <c r="A16" s="33"/>
      <c r="B16" s="33"/>
      <c r="C16" s="33"/>
      <c r="D16" s="33"/>
      <c r="E16" s="268" t="s">
        <v>54</v>
      </c>
      <c r="F16" s="269"/>
      <c r="G16" s="270"/>
      <c r="H16" s="271" t="s">
        <v>58</v>
      </c>
      <c r="I16" s="272"/>
      <c r="J16" s="272"/>
      <c r="K16" s="272"/>
      <c r="L16" s="272"/>
      <c r="M16" s="272"/>
      <c r="N16" s="272"/>
      <c r="O16" s="272"/>
      <c r="P16" s="273"/>
    </row>
    <row r="17" spans="1:28" ht="63" customHeight="1">
      <c r="A17" s="274" t="s">
        <v>42</v>
      </c>
      <c r="B17" s="274"/>
      <c r="C17" s="274"/>
      <c r="D17" s="274"/>
      <c r="E17" s="274"/>
      <c r="F17" s="274"/>
      <c r="G17" s="274"/>
      <c r="H17" s="274"/>
      <c r="I17" s="274"/>
      <c r="J17" s="274"/>
      <c r="K17" s="274"/>
      <c r="L17" s="274"/>
      <c r="M17" s="274"/>
      <c r="N17" s="274"/>
      <c r="O17" s="274"/>
      <c r="P17" s="274"/>
    </row>
    <row r="18" spans="1:28" ht="18" customHeight="1">
      <c r="A18" s="256" t="s">
        <v>15</v>
      </c>
      <c r="B18" s="256"/>
      <c r="C18" s="256"/>
      <c r="D18" s="256"/>
      <c r="E18" s="256"/>
      <c r="F18" s="256"/>
      <c r="G18" s="256"/>
      <c r="H18" s="256"/>
      <c r="I18" s="256"/>
      <c r="J18" s="256"/>
      <c r="K18" s="256"/>
      <c r="L18" s="256"/>
      <c r="M18" s="256"/>
      <c r="N18" s="256"/>
      <c r="O18" s="256"/>
      <c r="P18" s="256"/>
    </row>
    <row r="19" spans="1:28" ht="18" customHeight="1">
      <c r="A19" s="33"/>
      <c r="B19" s="33"/>
      <c r="C19" s="33"/>
      <c r="D19" s="33"/>
      <c r="E19" s="33"/>
      <c r="F19" s="33"/>
      <c r="G19" s="33"/>
      <c r="H19" s="257">
        <f>IF(L26="","",X29)</f>
        <v>16776</v>
      </c>
      <c r="I19" s="257"/>
      <c r="J19" s="257"/>
      <c r="K19" s="257"/>
      <c r="L19" s="257"/>
      <c r="M19" s="33"/>
      <c r="N19" s="33"/>
      <c r="O19" s="33"/>
      <c r="P19" s="33"/>
    </row>
    <row r="20" spans="1:28" ht="18" customHeight="1" thickBot="1">
      <c r="A20" s="102" t="s">
        <v>14</v>
      </c>
      <c r="B20" s="102"/>
      <c r="C20" s="33"/>
      <c r="D20" s="33"/>
      <c r="E20" s="33"/>
      <c r="F20" s="33"/>
      <c r="G20" s="33"/>
      <c r="H20" s="258"/>
      <c r="I20" s="258"/>
      <c r="J20" s="258"/>
      <c r="K20" s="258"/>
      <c r="L20" s="258"/>
      <c r="M20" s="47" t="s">
        <v>13</v>
      </c>
      <c r="N20" s="33"/>
      <c r="O20" s="33"/>
      <c r="P20" s="33"/>
    </row>
    <row r="21" spans="1:28" ht="13.5">
      <c r="A21" s="33"/>
      <c r="B21" s="33"/>
      <c r="C21" s="33"/>
      <c r="D21" s="33"/>
      <c r="E21" s="33"/>
      <c r="F21" s="33"/>
      <c r="G21" s="33"/>
      <c r="H21" s="142" t="s">
        <v>79</v>
      </c>
      <c r="I21" s="142"/>
      <c r="J21" s="142"/>
      <c r="K21" s="142"/>
      <c r="L21" s="142"/>
      <c r="M21" s="66"/>
      <c r="N21" s="33"/>
      <c r="O21" s="33"/>
      <c r="P21" s="33"/>
    </row>
    <row r="22" spans="1:28" ht="6" customHeight="1">
      <c r="A22" s="33"/>
      <c r="B22" s="33"/>
      <c r="C22" s="33"/>
      <c r="D22" s="33"/>
      <c r="E22" s="33"/>
      <c r="F22" s="33"/>
      <c r="G22" s="33"/>
      <c r="H22" s="48"/>
      <c r="I22" s="48"/>
      <c r="J22" s="48"/>
      <c r="K22" s="48"/>
      <c r="L22" s="48"/>
      <c r="M22" s="48"/>
      <c r="N22" s="33"/>
      <c r="O22" s="33"/>
      <c r="P22" s="33"/>
    </row>
    <row r="23" spans="1:28" ht="18" customHeight="1">
      <c r="A23" s="33"/>
      <c r="B23" s="33"/>
      <c r="C23" s="33"/>
      <c r="D23" s="33"/>
      <c r="E23" s="33"/>
      <c r="F23" s="33"/>
      <c r="G23" s="33"/>
      <c r="H23" s="259" t="s">
        <v>12</v>
      </c>
      <c r="I23" s="260"/>
      <c r="J23" s="260"/>
      <c r="K23" s="261"/>
      <c r="L23" s="262" t="s">
        <v>86</v>
      </c>
      <c r="M23" s="180"/>
      <c r="N23" s="180"/>
      <c r="O23" s="181"/>
      <c r="P23" s="49"/>
    </row>
    <row r="24" spans="1:28" s="54" customFormat="1" ht="20.45" customHeight="1">
      <c r="A24" s="50"/>
      <c r="B24" s="195" t="s">
        <v>90</v>
      </c>
      <c r="C24" s="196"/>
      <c r="D24" s="196"/>
      <c r="E24" s="196"/>
      <c r="F24" s="196"/>
      <c r="G24" s="197"/>
      <c r="H24" s="53"/>
      <c r="I24" s="51"/>
      <c r="J24" s="51"/>
      <c r="K24" s="52"/>
      <c r="L24" s="53"/>
      <c r="M24" s="51"/>
      <c r="N24" s="51"/>
      <c r="O24" s="52"/>
      <c r="P24" s="49"/>
      <c r="R24" s="254" t="s">
        <v>11</v>
      </c>
      <c r="S24" s="254"/>
      <c r="T24" s="254"/>
    </row>
    <row r="25" spans="1:28" ht="20.45" customHeight="1">
      <c r="A25" s="33"/>
      <c r="B25" s="198"/>
      <c r="C25" s="199"/>
      <c r="D25" s="199"/>
      <c r="E25" s="199"/>
      <c r="F25" s="199"/>
      <c r="G25" s="200"/>
      <c r="H25" s="240">
        <v>17000</v>
      </c>
      <c r="I25" s="241"/>
      <c r="J25" s="241"/>
      <c r="K25" s="56" t="s">
        <v>8</v>
      </c>
      <c r="L25" s="240">
        <v>17500</v>
      </c>
      <c r="M25" s="241"/>
      <c r="N25" s="241"/>
      <c r="O25" s="56" t="s">
        <v>8</v>
      </c>
      <c r="P25" s="49"/>
      <c r="R25" s="57" t="s">
        <v>10</v>
      </c>
      <c r="S25" s="255">
        <f>ROUND((H28*1000)/H25,5)</f>
        <v>14.117649999999999</v>
      </c>
      <c r="T25" s="255"/>
    </row>
    <row r="26" spans="1:28" s="54" customFormat="1" ht="20.45" customHeight="1">
      <c r="A26" s="50"/>
      <c r="B26" s="58"/>
      <c r="C26" s="103" t="s">
        <v>9</v>
      </c>
      <c r="D26" s="104"/>
      <c r="E26" s="104"/>
      <c r="F26" s="104"/>
      <c r="G26" s="105"/>
      <c r="H26" s="184"/>
      <c r="I26" s="185"/>
      <c r="J26" s="185"/>
      <c r="K26" s="59" t="s">
        <v>8</v>
      </c>
      <c r="L26" s="240">
        <v>7000</v>
      </c>
      <c r="M26" s="241"/>
      <c r="N26" s="241"/>
      <c r="O26" s="56" t="s">
        <v>8</v>
      </c>
      <c r="P26" s="49"/>
      <c r="R26" s="57" t="s">
        <v>7</v>
      </c>
      <c r="S26" s="255">
        <f>ROUND((L28*1000)/L25,5)</f>
        <v>17.142859999999999</v>
      </c>
      <c r="T26" s="255"/>
    </row>
    <row r="27" spans="1:28" ht="20.45" customHeight="1">
      <c r="A27" s="33"/>
      <c r="B27" s="195" t="s">
        <v>89</v>
      </c>
      <c r="C27" s="201"/>
      <c r="D27" s="201"/>
      <c r="E27" s="201"/>
      <c r="F27" s="201"/>
      <c r="G27" s="202"/>
      <c r="H27" s="61"/>
      <c r="I27" s="62"/>
      <c r="J27" s="62"/>
      <c r="K27" s="60"/>
      <c r="L27" s="61"/>
      <c r="M27" s="62"/>
      <c r="N27" s="62"/>
      <c r="O27" s="60"/>
      <c r="P27" s="49"/>
      <c r="R27" s="57" t="s">
        <v>6</v>
      </c>
      <c r="S27" s="239">
        <f>S26-S25</f>
        <v>3.0252099999999995</v>
      </c>
      <c r="T27" s="239"/>
      <c r="U27" s="109" t="s">
        <v>77</v>
      </c>
      <c r="V27" s="110">
        <f>L26</f>
        <v>7000</v>
      </c>
      <c r="W27" s="109" t="s">
        <v>78</v>
      </c>
      <c r="X27" s="111">
        <f>ROUNDDOWN(S27*V27,0)</f>
        <v>21176</v>
      </c>
      <c r="Y27" s="112" t="s">
        <v>80</v>
      </c>
      <c r="AB27" s="112"/>
    </row>
    <row r="28" spans="1:28" s="54" customFormat="1" ht="20.45" customHeight="1">
      <c r="A28" s="50"/>
      <c r="B28" s="203"/>
      <c r="C28" s="204"/>
      <c r="D28" s="204"/>
      <c r="E28" s="204"/>
      <c r="F28" s="204"/>
      <c r="G28" s="205"/>
      <c r="H28" s="240">
        <v>240</v>
      </c>
      <c r="I28" s="241"/>
      <c r="J28" s="241"/>
      <c r="K28" s="56" t="s">
        <v>5</v>
      </c>
      <c r="L28" s="240">
        <v>300</v>
      </c>
      <c r="M28" s="241"/>
      <c r="N28" s="241"/>
      <c r="O28" s="56" t="s">
        <v>5</v>
      </c>
      <c r="P28" s="49"/>
      <c r="W28" s="113" t="s">
        <v>82</v>
      </c>
      <c r="X28" s="114">
        <f>L30</f>
        <v>4400</v>
      </c>
      <c r="Y28" s="115" t="s">
        <v>81</v>
      </c>
    </row>
    <row r="29" spans="1:28" s="54" customFormat="1" ht="8.4499999999999993" customHeight="1" thickBot="1">
      <c r="A29" s="63"/>
      <c r="B29" s="63"/>
      <c r="C29" s="55"/>
      <c r="D29" s="55"/>
      <c r="E29" s="55"/>
      <c r="F29" s="55"/>
      <c r="G29" s="7"/>
      <c r="H29" s="7"/>
      <c r="I29" s="8"/>
      <c r="J29" s="7"/>
      <c r="K29" s="7"/>
      <c r="L29" s="7"/>
      <c r="M29" s="8"/>
      <c r="N29" s="55"/>
      <c r="O29" s="55"/>
      <c r="P29" s="55"/>
      <c r="X29" s="206">
        <f>X27-X28</f>
        <v>16776</v>
      </c>
      <c r="Y29" s="208" t="s">
        <v>81</v>
      </c>
    </row>
    <row r="30" spans="1:28" s="54" customFormat="1" ht="27.6" customHeight="1" thickBot="1">
      <c r="A30" s="50"/>
      <c r="B30" s="242" t="s">
        <v>85</v>
      </c>
      <c r="C30" s="243"/>
      <c r="D30" s="243"/>
      <c r="E30" s="243"/>
      <c r="F30" s="243"/>
      <c r="G30" s="243"/>
      <c r="H30" s="243"/>
      <c r="I30" s="243"/>
      <c r="J30" s="243"/>
      <c r="K30" s="244"/>
      <c r="L30" s="245">
        <v>4400</v>
      </c>
      <c r="M30" s="246"/>
      <c r="N30" s="247"/>
      <c r="O30" s="64" t="s">
        <v>13</v>
      </c>
      <c r="P30" s="64"/>
      <c r="X30" s="207"/>
      <c r="Y30" s="209"/>
    </row>
    <row r="31" spans="1:28" ht="28.9" customHeight="1" thickBot="1">
      <c r="A31" s="102" t="s">
        <v>4</v>
      </c>
      <c r="B31" s="102"/>
      <c r="C31" s="33"/>
      <c r="D31" s="33"/>
      <c r="E31" s="33"/>
      <c r="F31" s="33"/>
      <c r="G31" s="33"/>
      <c r="H31" s="33"/>
      <c r="I31" s="33"/>
      <c r="J31" s="33"/>
      <c r="K31" s="33"/>
      <c r="L31" s="33"/>
      <c r="M31" s="33"/>
      <c r="N31" s="33"/>
      <c r="O31" s="33"/>
      <c r="P31" s="33"/>
    </row>
    <row r="32" spans="1:28" ht="39" customHeight="1">
      <c r="A32" s="33"/>
      <c r="B32" s="33"/>
      <c r="C32" s="33"/>
      <c r="D32" s="33"/>
      <c r="E32" s="163" t="s">
        <v>3</v>
      </c>
      <c r="F32" s="164"/>
      <c r="G32" s="248" t="s">
        <v>30</v>
      </c>
      <c r="H32" s="249"/>
      <c r="I32" s="249"/>
      <c r="J32" s="250" t="s">
        <v>20</v>
      </c>
      <c r="K32" s="250"/>
      <c r="L32" s="251" t="s">
        <v>30</v>
      </c>
      <c r="M32" s="251"/>
      <c r="N32" s="251"/>
      <c r="O32" s="252" t="s">
        <v>21</v>
      </c>
      <c r="P32" s="253"/>
    </row>
    <row r="33" spans="1:16" ht="18.600000000000001" customHeight="1">
      <c r="A33" s="33"/>
      <c r="B33" s="33"/>
      <c r="C33" s="33"/>
      <c r="D33" s="33"/>
      <c r="E33" s="171" t="s">
        <v>0</v>
      </c>
      <c r="F33" s="166"/>
      <c r="G33" s="166"/>
      <c r="H33" s="166"/>
      <c r="I33" s="166"/>
      <c r="J33" s="172"/>
      <c r="K33" s="165" t="s">
        <v>29</v>
      </c>
      <c r="L33" s="166"/>
      <c r="M33" s="166"/>
      <c r="N33" s="166"/>
      <c r="O33" s="166"/>
      <c r="P33" s="167"/>
    </row>
    <row r="34" spans="1:16" ht="36.6" customHeight="1">
      <c r="A34" s="33"/>
      <c r="B34" s="33"/>
      <c r="C34" s="33"/>
      <c r="D34" s="33"/>
      <c r="E34" s="233" t="s">
        <v>31</v>
      </c>
      <c r="F34" s="234"/>
      <c r="G34" s="234"/>
      <c r="H34" s="234"/>
      <c r="I34" s="234"/>
      <c r="J34" s="235"/>
      <c r="K34" s="236" t="s">
        <v>32</v>
      </c>
      <c r="L34" s="237"/>
      <c r="M34" s="237"/>
      <c r="N34" s="237"/>
      <c r="O34" s="237"/>
      <c r="P34" s="238"/>
    </row>
    <row r="35" spans="1:16" ht="13.15" customHeight="1">
      <c r="A35" s="33"/>
      <c r="B35" s="33"/>
      <c r="C35" s="33"/>
      <c r="D35" s="33"/>
      <c r="E35" s="179" t="s">
        <v>2</v>
      </c>
      <c r="F35" s="180"/>
      <c r="G35" s="180"/>
      <c r="H35" s="180"/>
      <c r="I35" s="181"/>
      <c r="J35" s="165" t="s">
        <v>1</v>
      </c>
      <c r="K35" s="166"/>
      <c r="L35" s="166"/>
      <c r="M35" s="166"/>
      <c r="N35" s="166"/>
      <c r="O35" s="166"/>
      <c r="P35" s="167"/>
    </row>
    <row r="36" spans="1:16" ht="36" customHeight="1" thickBot="1">
      <c r="A36" s="33"/>
      <c r="B36" s="33"/>
      <c r="C36" s="33"/>
      <c r="D36" s="33"/>
      <c r="E36" s="230" t="s">
        <v>40</v>
      </c>
      <c r="F36" s="231"/>
      <c r="G36" s="231"/>
      <c r="H36" s="231"/>
      <c r="I36" s="232"/>
      <c r="J36" s="106">
        <v>1</v>
      </c>
      <c r="K36" s="107">
        <v>2</v>
      </c>
      <c r="L36" s="107">
        <v>3</v>
      </c>
      <c r="M36" s="107">
        <v>4</v>
      </c>
      <c r="N36" s="107">
        <v>5</v>
      </c>
      <c r="O36" s="107">
        <v>6</v>
      </c>
      <c r="P36" s="108">
        <v>7</v>
      </c>
    </row>
    <row r="37" spans="1:16" ht="9.6" customHeight="1">
      <c r="A37" s="65"/>
      <c r="B37" s="65"/>
      <c r="C37" s="33"/>
      <c r="D37" s="33"/>
      <c r="E37" s="33"/>
      <c r="F37" s="33"/>
      <c r="G37" s="33"/>
      <c r="H37" s="33"/>
      <c r="I37" s="33"/>
      <c r="J37" s="33"/>
      <c r="K37" s="33"/>
      <c r="L37" s="33"/>
      <c r="M37" s="33"/>
      <c r="N37" s="33"/>
      <c r="O37" s="33"/>
      <c r="P37" s="33"/>
    </row>
  </sheetData>
  <sheetProtection algorithmName="SHA-512" hashValue="F21wS7NTCw9HaTg4ncfwsIar0xwSMOCgJjUjx0Uf9lS9OASOkTPwfD/G7GMNg26CdiPrtdKNSEnmAAu6mv5mQQ==" saltValue="XPs524qdpcCZ9+etowdqPA==" spinCount="100000" sheet="1" objects="1" autoFilter="0"/>
  <mergeCells count="50">
    <mergeCell ref="B24:G25"/>
    <mergeCell ref="B27:G28"/>
    <mergeCell ref="X29:X30"/>
    <mergeCell ref="Y29:Y30"/>
    <mergeCell ref="K5:P5"/>
    <mergeCell ref="A7:P7"/>
    <mergeCell ref="S10:T11"/>
    <mergeCell ref="E11:G11"/>
    <mergeCell ref="E12:G12"/>
    <mergeCell ref="H12:I12"/>
    <mergeCell ref="J12:P12"/>
    <mergeCell ref="S12:T13"/>
    <mergeCell ref="E13:G13"/>
    <mergeCell ref="H13:P13"/>
    <mergeCell ref="E14:G14"/>
    <mergeCell ref="H14:P14"/>
    <mergeCell ref="E15:G15"/>
    <mergeCell ref="H15:O15"/>
    <mergeCell ref="E16:G16"/>
    <mergeCell ref="H16:P16"/>
    <mergeCell ref="A17:P17"/>
    <mergeCell ref="A18:P18"/>
    <mergeCell ref="H19:L20"/>
    <mergeCell ref="H21:L21"/>
    <mergeCell ref="H23:K23"/>
    <mergeCell ref="L23:O23"/>
    <mergeCell ref="R24:T24"/>
    <mergeCell ref="H25:J25"/>
    <mergeCell ref="L25:N25"/>
    <mergeCell ref="S25:T25"/>
    <mergeCell ref="H26:J26"/>
    <mergeCell ref="L26:N26"/>
    <mergeCell ref="S26:T26"/>
    <mergeCell ref="E32:F32"/>
    <mergeCell ref="G32:I32"/>
    <mergeCell ref="J32:K32"/>
    <mergeCell ref="L32:N32"/>
    <mergeCell ref="O32:P32"/>
    <mergeCell ref="S27:T27"/>
    <mergeCell ref="H28:J28"/>
    <mergeCell ref="L28:N28"/>
    <mergeCell ref="B30:K30"/>
    <mergeCell ref="L30:N30"/>
    <mergeCell ref="E36:I36"/>
    <mergeCell ref="E33:J33"/>
    <mergeCell ref="K33:P33"/>
    <mergeCell ref="E34:J34"/>
    <mergeCell ref="K34:P34"/>
    <mergeCell ref="E35:I35"/>
    <mergeCell ref="J35:P35"/>
  </mergeCells>
  <phoneticPr fontId="3"/>
  <dataValidations count="7">
    <dataValidation type="list" allowBlank="1" showInputMessage="1" showErrorMessage="1" sqref="E36">
      <formula1>"普通,当座,貯蓄,その他（　　　　）"</formula1>
    </dataValidation>
    <dataValidation imeMode="halfKatakana" allowBlank="1" showInputMessage="1" showErrorMessage="1" sqref="K34"/>
    <dataValidation type="list" allowBlank="1" showInputMessage="1" showErrorMessage="1" sqref="O32:P32">
      <formula1>"支店,出張所,（本店）"</formula1>
    </dataValidation>
    <dataValidation type="list" allowBlank="1" showInputMessage="1" showErrorMessage="1" sqref="J32">
      <formula1>"銀行,金庫,農協"</formula1>
    </dataValidation>
    <dataValidation imeMode="hiragana" allowBlank="1" showInputMessage="1" showErrorMessage="1" sqref="H16:P16 J12:P12 H13:H15"/>
    <dataValidation imeMode="disabled" allowBlank="1" showInputMessage="1" showErrorMessage="1" sqref="L30:N30 L28:N28 H28:J28 H25:J25 L25:N26"/>
    <dataValidation type="whole" imeMode="disabled" allowBlank="1" showInputMessage="1" showErrorMessage="1" sqref="J35:J36 K36:P36">
      <formula1>0</formula1>
      <formula2>9</formula2>
    </dataValidation>
  </dataValidations>
  <hyperlinks>
    <hyperlink ref="S12:T13" location="交付申請書兼請求書!A1" display="交付申請書兼請求書!A1"/>
  </hyperlinks>
  <printOptions horizontalCentered="1"/>
  <pageMargins left="0.70866141732283472" right="0.51181102362204722" top="0.55118110236220474" bottom="0.15748031496062992"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3"/>
  <sheetViews>
    <sheetView workbookViewId="0">
      <selection activeCell="K5" sqref="K5:P5"/>
    </sheetView>
  </sheetViews>
  <sheetFormatPr defaultColWidth="8.75" defaultRowHeight="12.75"/>
  <cols>
    <col min="1" max="1" width="4.5" style="79" bestFit="1" customWidth="1"/>
    <col min="2" max="2" width="40.875" style="80" customWidth="1"/>
    <col min="3" max="3" width="28" style="80" customWidth="1"/>
    <col min="4" max="4" width="6" style="79" bestFit="1" customWidth="1"/>
    <col min="5" max="16384" width="8.75" style="79"/>
  </cols>
  <sheetData>
    <row r="1" spans="1:5">
      <c r="A1" s="86"/>
      <c r="B1" s="87"/>
      <c r="C1" s="87"/>
      <c r="D1" s="86"/>
    </row>
    <row r="2" spans="1:5">
      <c r="A2" s="86"/>
      <c r="B2" s="87"/>
      <c r="C2" s="87"/>
      <c r="D2" s="86"/>
    </row>
    <row r="3" spans="1:5">
      <c r="A3" s="86"/>
      <c r="B3" s="87"/>
      <c r="C3" s="87"/>
      <c r="D3" s="86"/>
    </row>
    <row r="4" spans="1:5">
      <c r="A4" s="229" t="s">
        <v>72</v>
      </c>
      <c r="B4" s="229"/>
      <c r="C4" s="87"/>
      <c r="D4" s="87"/>
    </row>
    <row r="5" spans="1:5">
      <c r="A5" s="86"/>
      <c r="B5" s="86"/>
      <c r="C5" s="87"/>
      <c r="D5" s="87"/>
    </row>
    <row r="6" spans="1:5" ht="17.25">
      <c r="A6" s="218" t="s">
        <v>73</v>
      </c>
      <c r="B6" s="218"/>
      <c r="C6" s="218"/>
      <c r="D6" s="218"/>
    </row>
    <row r="7" spans="1:5">
      <c r="A7" s="86"/>
      <c r="B7" s="87"/>
      <c r="C7" s="87"/>
      <c r="D7" s="86"/>
    </row>
    <row r="8" spans="1:5" ht="25.15" customHeight="1">
      <c r="A8" s="86"/>
      <c r="B8" s="88" t="s">
        <v>28</v>
      </c>
      <c r="C8" s="89" t="s">
        <v>75</v>
      </c>
      <c r="D8" s="89"/>
    </row>
    <row r="9" spans="1:5" ht="23.45" customHeight="1" thickBot="1">
      <c r="A9" s="90" t="s">
        <v>61</v>
      </c>
      <c r="B9" s="219" t="s">
        <v>25</v>
      </c>
      <c r="C9" s="220"/>
      <c r="D9" s="91" t="s">
        <v>51</v>
      </c>
    </row>
    <row r="10" spans="1:5" ht="37.5" customHeight="1">
      <c r="A10" s="97" t="s">
        <v>50</v>
      </c>
      <c r="B10" s="221" t="s">
        <v>60</v>
      </c>
      <c r="C10" s="222"/>
      <c r="D10" s="92"/>
    </row>
    <row r="11" spans="1:5" ht="37.5" customHeight="1">
      <c r="A11" s="98" t="s">
        <v>50</v>
      </c>
      <c r="B11" s="221" t="s">
        <v>63</v>
      </c>
      <c r="C11" s="222"/>
      <c r="D11" s="92"/>
    </row>
    <row r="12" spans="1:5" ht="37.5" customHeight="1">
      <c r="A12" s="98" t="s">
        <v>50</v>
      </c>
      <c r="B12" s="223" t="s">
        <v>27</v>
      </c>
      <c r="C12" s="224"/>
      <c r="D12" s="92"/>
      <c r="E12" s="82"/>
    </row>
    <row r="13" spans="1:5" ht="37.5" customHeight="1">
      <c r="A13" s="98" t="s">
        <v>50</v>
      </c>
      <c r="B13" s="223" t="s">
        <v>26</v>
      </c>
      <c r="C13" s="224"/>
      <c r="D13" s="92"/>
      <c r="E13" s="82"/>
    </row>
    <row r="14" spans="1:5" ht="48" customHeight="1">
      <c r="A14" s="98" t="s">
        <v>50</v>
      </c>
      <c r="B14" s="216" t="s">
        <v>70</v>
      </c>
      <c r="C14" s="217"/>
      <c r="D14" s="92"/>
      <c r="E14" s="82"/>
    </row>
    <row r="15" spans="1:5" ht="57" customHeight="1">
      <c r="A15" s="98" t="s">
        <v>50</v>
      </c>
      <c r="B15" s="216" t="s">
        <v>67</v>
      </c>
      <c r="C15" s="217"/>
      <c r="D15" s="92"/>
      <c r="E15" s="82"/>
    </row>
    <row r="16" spans="1:5" ht="48" customHeight="1">
      <c r="A16" s="98" t="s">
        <v>50</v>
      </c>
      <c r="B16" s="216" t="s">
        <v>71</v>
      </c>
      <c r="C16" s="217"/>
      <c r="D16" s="92"/>
      <c r="E16" s="82"/>
    </row>
    <row r="17" spans="1:5" ht="57.6" customHeight="1">
      <c r="A17" s="98" t="s">
        <v>50</v>
      </c>
      <c r="B17" s="216" t="s">
        <v>69</v>
      </c>
      <c r="C17" s="217"/>
      <c r="D17" s="92"/>
      <c r="E17" s="82"/>
    </row>
    <row r="18" spans="1:5" ht="48" customHeight="1">
      <c r="A18" s="98"/>
      <c r="B18" s="225" t="s">
        <v>48</v>
      </c>
      <c r="C18" s="226"/>
      <c r="D18" s="92"/>
      <c r="E18" s="82"/>
    </row>
    <row r="19" spans="1:5" ht="48" customHeight="1">
      <c r="A19" s="98"/>
      <c r="B19" s="216" t="s">
        <v>47</v>
      </c>
      <c r="C19" s="217"/>
      <c r="D19" s="92"/>
      <c r="E19" s="82"/>
    </row>
    <row r="20" spans="1:5" ht="48" customHeight="1" thickBot="1">
      <c r="A20" s="99" t="s">
        <v>50</v>
      </c>
      <c r="B20" s="227" t="s">
        <v>49</v>
      </c>
      <c r="C20" s="228"/>
      <c r="D20" s="92"/>
      <c r="E20" s="82"/>
    </row>
    <row r="21" spans="1:5">
      <c r="A21" s="83"/>
      <c r="B21" s="84"/>
      <c r="C21" s="84"/>
      <c r="D21" s="84"/>
      <c r="E21" s="84"/>
    </row>
    <row r="22" spans="1:5">
      <c r="B22" s="79"/>
      <c r="C22" s="79"/>
      <c r="D22" s="84"/>
      <c r="E22" s="84"/>
    </row>
    <row r="23" spans="1:5">
      <c r="A23" s="85"/>
      <c r="B23" s="84"/>
      <c r="C23" s="84"/>
      <c r="D23" s="84"/>
      <c r="E23" s="84"/>
    </row>
  </sheetData>
  <sheetProtection algorithmName="SHA-512" hashValue="3EcP90XD7vw/5wfEa3InkiES6cMEHt5e+Kupe7UlPXiOCgHiSiemZxo8Y8brVRltXP7FGjThpWPq8ZYQpOhUvw==" saltValue="T1HvDif8gPfKZYhMaxHAyA==" spinCount="100000" sheet="1" objects="1" scenarios="1"/>
  <mergeCells count="14">
    <mergeCell ref="B19:C19"/>
    <mergeCell ref="B20:C20"/>
    <mergeCell ref="B13:C13"/>
    <mergeCell ref="B14:C14"/>
    <mergeCell ref="B15:C15"/>
    <mergeCell ref="B16:C16"/>
    <mergeCell ref="B17:C17"/>
    <mergeCell ref="B18:C18"/>
    <mergeCell ref="B12:C12"/>
    <mergeCell ref="A4:B4"/>
    <mergeCell ref="A6:D6"/>
    <mergeCell ref="B9:C9"/>
    <mergeCell ref="B10:C10"/>
    <mergeCell ref="B11:C11"/>
  </mergeCells>
  <phoneticPr fontId="3"/>
  <hyperlinks>
    <hyperlink ref="B10:C10" location="交付申請書兼請求書!Print_Area" display="今治市バス・タクシー事業燃料費支援金交付申請書兼請求書"/>
    <hyperlink ref="B11:C11" location="誓約書!A1" display="誓約書"/>
  </hyperlinks>
  <printOptions horizontalCentered="1"/>
  <pageMargins left="0.7086614173228347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交付申請書兼請求書</vt:lpstr>
      <vt:lpstr>誓約書</vt:lpstr>
      <vt:lpstr>チェック表（バス）</vt:lpstr>
      <vt:lpstr>チェック表 (タクシー)</vt:lpstr>
      <vt:lpstr>【記載例】交付申請書兼請求書</vt:lpstr>
      <vt:lpstr>【記載例】チェック表 (タクシー)</vt:lpstr>
      <vt:lpstr>【記載例】交付申請書兼請求書!Print_Area</vt:lpstr>
      <vt:lpstr>'チェック表（バス）'!Print_Area</vt:lpstr>
      <vt:lpstr>交付申請書兼請求書!Print_Area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2022-08-26T03:19:17Z</cp:lastPrinted>
  <dcterms:created xsi:type="dcterms:W3CDTF">2022-06-08T08:14:53Z</dcterms:created>
  <dcterms:modified xsi:type="dcterms:W3CDTF">2022-08-30T00:34:42Z</dcterms:modified>
</cp:coreProperties>
</file>