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VMV3FS1.joho.local\プロファイル$\i0002193\デスクトップ\"/>
    </mc:Choice>
  </mc:AlternateContent>
  <xr:revisionPtr revIDLastSave="0" documentId="8_{0BCFE77D-0A99-4EB7-BE00-D5A13752E57A}" xr6:coauthVersionLast="47" xr6:coauthVersionMax="47" xr10:uidLastSave="{00000000-0000-0000-0000-000000000000}"/>
  <bookViews>
    <workbookView xWindow="390" yWindow="390" windowWidth="26010" windowHeight="14970" xr2:uid="{E10ADBB5-9934-440E-AEF9-65CA137305FE}"/>
  </bookViews>
  <sheets>
    <sheet name="申請書兼請求書 （申請書）" sheetId="2" r:id="rId1"/>
    <sheet name="申請書兼請求書（記入例）" sheetId="1" r:id="rId2"/>
  </sheets>
  <definedNames>
    <definedName name="_xlnm.Print_Area" localSheetId="0">'申請書兼請求書 （申請書）'!$B$1:$X$51</definedName>
    <definedName name="_xlnm.Print_Area" localSheetId="1">'申請書兼請求書（記入例）'!$B$1:$X$51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20" i="2" l="1"/>
  <c r="T30" i="2"/>
  <c r="T29" i="2"/>
  <c r="T28" i="2"/>
  <c r="T27" i="2"/>
  <c r="T26" i="2"/>
  <c r="T25" i="2"/>
  <c r="T24" i="2"/>
  <c r="T23" i="2"/>
  <c r="T22" i="2"/>
  <c r="T21" i="2"/>
  <c r="T21" i="1"/>
  <c r="T22" i="1"/>
  <c r="T23" i="1"/>
  <c r="T24" i="1"/>
  <c r="T25" i="1"/>
  <c r="T26" i="1"/>
  <c r="T27" i="1"/>
  <c r="T28" i="1"/>
  <c r="T29" i="1"/>
  <c r="T30" i="1"/>
  <c r="T20" i="1"/>
  <c r="T31" i="2" l="1"/>
  <c r="K14" i="2" s="1"/>
  <c r="T31" i="1"/>
  <c r="K14" i="1" s="1"/>
</calcChain>
</file>

<file path=xl/sharedStrings.xml><?xml version="1.0" encoding="utf-8"?>
<sst xmlns="http://schemas.openxmlformats.org/spreadsheetml/2006/main" count="134" uniqueCount="68">
  <si>
    <t>(宛先)今治市長</t>
    <rPh sb="1" eb="3">
      <t>アテサキ</t>
    </rPh>
    <rPh sb="4" eb="8">
      <t>イマバリシチョウ</t>
    </rPh>
    <phoneticPr fontId="1"/>
  </si>
  <si>
    <t xml:space="preserve"> </t>
    <phoneticPr fontId="1"/>
  </si>
  <si>
    <t>金融機関コード</t>
    <phoneticPr fontId="1"/>
  </si>
  <si>
    <t>(４桁)</t>
    <rPh sb="2" eb="3">
      <t>ケタ</t>
    </rPh>
    <phoneticPr fontId="1"/>
  </si>
  <si>
    <t>支店コード</t>
    <phoneticPr fontId="1"/>
  </si>
  <si>
    <t>(３桁)</t>
    <phoneticPr fontId="1"/>
  </si>
  <si>
    <t>金融機関名</t>
    <rPh sb="0" eb="2">
      <t>キンユウ</t>
    </rPh>
    <rPh sb="2" eb="5">
      <t>キカンメイ</t>
    </rPh>
    <phoneticPr fontId="1"/>
  </si>
  <si>
    <t>支店名</t>
    <rPh sb="0" eb="3">
      <t>シテンメイ</t>
    </rPh>
    <phoneticPr fontId="1"/>
  </si>
  <si>
    <t>口座番号</t>
    <rPh sb="0" eb="4">
      <t>コウザバンゴウ</t>
    </rPh>
    <phoneticPr fontId="1"/>
  </si>
  <si>
    <t>(７桁)</t>
    <rPh sb="2" eb="3">
      <t>ケタ</t>
    </rPh>
    <phoneticPr fontId="1"/>
  </si>
  <si>
    <t>口座種別</t>
    <rPh sb="0" eb="2">
      <t>コウザ</t>
    </rPh>
    <rPh sb="2" eb="4">
      <t>シュベツ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</si>
  <si>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</si>
  <si>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</si>
  <si>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定員</t>
    <rPh sb="0" eb="2">
      <t>テイイン</t>
    </rPh>
    <phoneticPr fontId="1"/>
  </si>
  <si>
    <t>施設区分</t>
    <rPh sb="0" eb="2">
      <t>シセツ</t>
    </rPh>
    <rPh sb="2" eb="4">
      <t>クブン</t>
    </rPh>
    <phoneticPr fontId="1"/>
  </si>
  <si>
    <t>担当者</t>
    <phoneticPr fontId="1"/>
  </si>
  <si>
    <t>職(担当)</t>
    <phoneticPr fontId="1"/>
  </si>
  <si>
    <t>氏名</t>
    <phoneticPr fontId="1"/>
  </si>
  <si>
    <t>電話番号</t>
    <phoneticPr fontId="1"/>
  </si>
  <si>
    <t>計</t>
    <rPh sb="0" eb="1">
      <t>ケイ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</si>
  <si>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</si>
  <si>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</si>
  <si>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</si>
  <si>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４　支給要件の確認及び誓約</t>
    <rPh sb="7" eb="9">
      <t>カクニン</t>
    </rPh>
    <rPh sb="9" eb="10">
      <t>オヨ</t>
    </rPh>
    <rPh sb="11" eb="13">
      <t>セイヤク</t>
    </rPh>
    <phoneticPr fontId="1"/>
  </si>
  <si>
    <t>食事を提供した施設に該当します。</t>
    <phoneticPr fontId="1"/>
  </si>
  <si>
    <t>申請者（法人名）　</t>
  </si>
  <si>
    <t>法人住所</t>
    <phoneticPr fontId="1"/>
  </si>
  <si>
    <r>
      <t xml:space="preserve">誓約する場合
✔を記入→
</t>
    </r>
    <r>
      <rPr>
        <u/>
        <sz val="7"/>
        <color theme="1"/>
        <rFont val="ＭＳ 明朝"/>
        <family val="1"/>
        <charset val="128"/>
      </rPr>
      <t>※チェック必須</t>
    </r>
    <phoneticPr fontId="1"/>
  </si>
  <si>
    <t>円</t>
    <rPh sb="0" eb="1">
      <t>エン</t>
    </rPh>
    <phoneticPr fontId="1"/>
  </si>
  <si>
    <t>２　事業所別支給額</t>
    <phoneticPr fontId="1"/>
  </si>
  <si>
    <t>１　本申請に係る支給金額</t>
    <rPh sb="8" eb="10">
      <t>シキュウ</t>
    </rPh>
    <phoneticPr fontId="1"/>
  </si>
  <si>
    <t>３　振込口座情報</t>
    <phoneticPr fontId="1"/>
  </si>
  <si>
    <t>申請額兼請求額(円)</t>
    <rPh sb="0" eb="2">
      <t>シンセイ</t>
    </rPh>
    <rPh sb="2" eb="3">
      <t>ガク</t>
    </rPh>
    <rPh sb="3" eb="4">
      <t>ケン</t>
    </rPh>
    <rPh sb="4" eb="6">
      <t>セイキュウ</t>
    </rPh>
    <rPh sb="6" eb="7">
      <t>ガク</t>
    </rPh>
    <rPh sb="8" eb="9">
      <t>エン</t>
    </rPh>
    <phoneticPr fontId="1"/>
  </si>
  <si>
    <t>今治市福祉施設等物価高騰対策応援金申請書兼請求書</t>
    <rPh sb="0" eb="3">
      <t>イマバリシ</t>
    </rPh>
    <phoneticPr fontId="1"/>
  </si>
  <si>
    <t>　私は、今治市福祉施設等物価高騰対策応援金を申請するにあたり、次の内容について誓約します。
　なお、この誓約が虚偽であり、又はこの誓約に反したことにより、当方が不利益を被ることとなっても、異議は一切申し立てません。</t>
    <rPh sb="31" eb="32">
      <t>ツギ</t>
    </rPh>
    <phoneticPr fontId="1"/>
  </si>
  <si>
    <t>（２）令和８年１月から７月までの毎月又は特定の月に、食材費の全部又は一部を負担し</t>
    <phoneticPr fontId="1"/>
  </si>
  <si>
    <t>通所系</t>
  </si>
  <si>
    <t>入所系</t>
  </si>
  <si>
    <t>代表者(役職)氏名　</t>
    <rPh sb="4" eb="6">
      <t>ヤクショク</t>
    </rPh>
    <phoneticPr fontId="1"/>
  </si>
  <si>
    <t>令和</t>
    <rPh sb="0" eb="2">
      <t>レイワ</t>
    </rPh>
    <phoneticPr fontId="1"/>
  </si>
  <si>
    <t>愛媛県今治市・・・</t>
    <rPh sb="0" eb="3">
      <t>エヒメケン</t>
    </rPh>
    <rPh sb="3" eb="6">
      <t>イマバリシ</t>
    </rPh>
    <phoneticPr fontId="1"/>
  </si>
  <si>
    <t>社会福祉法人・・・</t>
    <rPh sb="0" eb="4">
      <t>シャカイフクシ</t>
    </rPh>
    <rPh sb="4" eb="6">
      <t>ホウジン</t>
    </rPh>
    <phoneticPr fontId="1"/>
  </si>
  <si>
    <t>理事長　・・・</t>
    <rPh sb="0" eb="3">
      <t>リジチョウ</t>
    </rPh>
    <phoneticPr fontId="1"/>
  </si>
  <si>
    <t>○○○○</t>
    <phoneticPr fontId="1"/>
  </si>
  <si>
    <t>通所系</t>
    <phoneticPr fontId="1"/>
  </si>
  <si>
    <t>伊予銀行</t>
    <rPh sb="0" eb="4">
      <t>イヨギンコウ</t>
    </rPh>
    <phoneticPr fontId="1"/>
  </si>
  <si>
    <t>事務</t>
    <rPh sb="0" eb="2">
      <t>ジム</t>
    </rPh>
    <phoneticPr fontId="1"/>
  </si>
  <si>
    <t>○○　○○</t>
    <phoneticPr fontId="1"/>
  </si>
  <si>
    <t>0898-00-0000</t>
    <phoneticPr fontId="1"/>
  </si>
  <si>
    <t>○○支店</t>
    <rPh sb="2" eb="4">
      <t>シテン</t>
    </rPh>
    <phoneticPr fontId="1"/>
  </si>
  <si>
    <t>施設入所支援</t>
    <rPh sb="0" eb="2">
      <t>シセツ</t>
    </rPh>
    <rPh sb="2" eb="4">
      <t>ニュウショ</t>
    </rPh>
    <rPh sb="4" eb="6">
      <t>シエン</t>
    </rPh>
    <phoneticPr fontId="1"/>
  </si>
  <si>
    <t>共同生活援助</t>
    <rPh sb="0" eb="2">
      <t>キョウドウ</t>
    </rPh>
    <rPh sb="2" eb="4">
      <t>セイカツ</t>
    </rPh>
    <rPh sb="4" eb="6">
      <t>エンジョ</t>
    </rPh>
    <phoneticPr fontId="1"/>
  </si>
  <si>
    <t>短期入所</t>
    <rPh sb="0" eb="2">
      <t>タンキ</t>
    </rPh>
    <rPh sb="2" eb="4">
      <t>ニュウショ</t>
    </rPh>
    <phoneticPr fontId="1"/>
  </si>
  <si>
    <t>生活介護</t>
    <rPh sb="0" eb="2">
      <t>セイカツ</t>
    </rPh>
    <rPh sb="2" eb="4">
      <t>カイゴ</t>
    </rPh>
    <phoneticPr fontId="1"/>
  </si>
  <si>
    <t>自立訓練（機能訓練）</t>
    <rPh sb="0" eb="2">
      <t>ジリツ</t>
    </rPh>
    <rPh sb="2" eb="4">
      <t>クンレン</t>
    </rPh>
    <rPh sb="5" eb="9">
      <t>キノウクンレン</t>
    </rPh>
    <phoneticPr fontId="1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</si>
  <si>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</si>
  <si>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1"/>
  </si>
  <si>
    <t>就労継続支援A型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</si>
  <si>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</si>
  <si>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就労選択支援</t>
    <rPh sb="0" eb="2">
      <t>シュウロウ</t>
    </rPh>
    <rPh sb="2" eb="6">
      <t>センタクシエン</t>
    </rPh>
    <phoneticPr fontId="1"/>
  </si>
  <si>
    <t>児童発達支援</t>
    <rPh sb="0" eb="4">
      <t>ジドウハッタツ</t>
    </rPh>
    <rPh sb="4" eb="6">
      <t>シエン</t>
    </rPh>
    <phoneticPr fontId="1"/>
  </si>
  <si>
    <t>放課後デイサービス</t>
    <rPh sb="0" eb="3">
      <t>ホウカゴ</t>
    </rPh>
    <phoneticPr fontId="1"/>
  </si>
  <si>
    <t>△△</t>
    <phoneticPr fontId="1"/>
  </si>
  <si>
    <t>◆◆</t>
    <phoneticPr fontId="1"/>
  </si>
  <si>
    <t>施設名(事業所名）</t>
    <rPh sb="0" eb="3">
      <t>シセツメイ</t>
    </rPh>
    <rPh sb="4" eb="7">
      <t>ジギョウショ</t>
    </rPh>
    <rPh sb="7" eb="8">
      <t>メイ</t>
    </rPh>
    <phoneticPr fontId="1"/>
  </si>
  <si>
    <t>今治市</t>
    <rPh sb="0" eb="3">
      <t>イマバリシ</t>
    </rPh>
    <phoneticPr fontId="1"/>
  </si>
  <si>
    <t>　標記補助金の交付について、今治市原油価格及び物価高騰への対応に係る助成金等交付要綱第４条の規定により、関係書類を添えて申請します。また、交付決定となったときは、別紙のとおり請求します。</t>
    <rPh sb="17" eb="19">
      <t>ゲンユ</t>
    </rPh>
    <rPh sb="19" eb="21">
      <t>カカク</t>
    </rPh>
    <rPh sb="21" eb="22">
      <t>オヨ</t>
    </rPh>
    <rPh sb="23" eb="25">
      <t>ブッカ</t>
    </rPh>
    <rPh sb="25" eb="27">
      <t>コウトウ</t>
    </rPh>
    <rPh sb="29" eb="31">
      <t>タイオウ</t>
    </rPh>
    <rPh sb="32" eb="33">
      <t>カカ</t>
    </rPh>
    <rPh sb="34" eb="36">
      <t>ジョセイ</t>
    </rPh>
    <rPh sb="36" eb="38">
      <t>キンナド</t>
    </rPh>
    <rPh sb="38" eb="40">
      <t>コウフ</t>
    </rPh>
    <rPh sb="40" eb="42">
      <t>ヨウコウ</t>
    </rPh>
    <phoneticPr fontId="1"/>
  </si>
  <si>
    <t>（１）所在地が今治市内にあり、令和８年８月１日時点で運営中の施設に該当します。</t>
    <rPh sb="7" eb="9">
      <t>イマバリ</t>
    </rPh>
    <rPh sb="9" eb="10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</si>
</sst>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7"/>
      <color theme="1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.5"/>
      <color theme="0" tint="-0.3499862666707357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1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2" fillId="0" borderId="0" xfId="0" applyFont="1" applyAlignment="1"/>
    <xf numFmtId="0" fontId="9" fillId="0" borderId="0" xfId="0" applyFont="1" applyAlignment="1"/>
    <xf numFmtId="0" fontId="11" fillId="0" borderId="2" xfId="0" applyFont="1" applyBorder="1">
      <alignment vertical="center"/>
    </xf>
    <xf numFmtId="176" fontId="8" fillId="0" borderId="0" xfId="0" applyNumberFormat="1" applyFont="1" applyAlignment="1"/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7" xfId="0" applyFont="1" applyBorder="1" applyProtection="1">
      <alignment vertical="center"/>
      <protection locked="0"/>
    </xf>
    <xf numFmtId="0" fontId="2" fillId="0" borderId="38" xfId="0" applyFont="1" applyBorder="1" applyProtection="1">
      <alignment vertical="center"/>
      <protection locked="0"/>
    </xf>
    <xf numFmtId="0" fontId="2" fillId="3" borderId="0" xfId="0" applyFont="1" applyFill="1" applyProtection="1">
      <alignment vertical="center"/>
      <protection locked="0"/>
    </xf>
    <xf numFmtId="0" fontId="2" fillId="3" borderId="37" xfId="0" applyFont="1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6" xfId="0" applyFont="1" applyFill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3" xfId="0" applyFont="1" applyFill="1" applyBorder="1" applyProtection="1">
      <alignment vertical="center"/>
      <protection locked="0"/>
    </xf>
    <xf numFmtId="0" fontId="2" fillId="3" borderId="34" xfId="0" applyFont="1" applyFill="1" applyBorder="1" applyProtection="1">
      <alignment vertical="center"/>
      <protection locked="0"/>
    </xf>
    <xf numFmtId="0" fontId="2" fillId="3" borderId="3" xfId="0" applyFont="1" applyFill="1" applyBorder="1" applyProtection="1">
      <alignment vertical="center"/>
      <protection locked="0"/>
    </xf>
    <xf numFmtId="0" fontId="2" fillId="3" borderId="4" xfId="0" applyFont="1" applyFill="1" applyBorder="1" applyProtection="1">
      <alignment vertical="center"/>
      <protection locked="0"/>
    </xf>
    <xf numFmtId="0" fontId="2" fillId="3" borderId="5" xfId="0" applyFont="1" applyFill="1" applyBorder="1" applyProtection="1">
      <alignment vertical="center"/>
      <protection locked="0"/>
    </xf>
    <xf numFmtId="0" fontId="2" fillId="3" borderId="39" xfId="0" applyFont="1" applyFill="1" applyBorder="1" applyProtection="1">
      <alignment vertical="center"/>
      <protection locked="0"/>
    </xf>
    <xf numFmtId="0" fontId="2" fillId="3" borderId="40" xfId="0" applyFont="1" applyFill="1" applyBorder="1" applyProtection="1">
      <alignment vertical="center"/>
      <protection locked="0"/>
    </xf>
    <xf numFmtId="0" fontId="2" fillId="3" borderId="41" xfId="0" applyFont="1" applyFill="1" applyBorder="1" applyProtection="1">
      <alignment vertical="center"/>
      <protection locked="0"/>
    </xf>
    <xf numFmtId="0" fontId="2" fillId="3" borderId="32" xfId="0" applyFont="1" applyFill="1" applyBorder="1" applyProtection="1">
      <alignment vertical="center"/>
      <protection locked="0"/>
    </xf>
    <xf numFmtId="0" fontId="12" fillId="0" borderId="0" xfId="0" applyFont="1">
      <alignment vertical="center"/>
    </xf>
    <xf numFmtId="0" fontId="11" fillId="0" borderId="11" xfId="0" applyFont="1" applyBorder="1">
      <alignment vertical="center"/>
    </xf>
    <xf numFmtId="176" fontId="8" fillId="0" borderId="0" xfId="0" applyNumberFormat="1" applyFont="1" applyAlignment="1" applyProtection="1">
      <alignment horizontal="right"/>
      <protection hidden="1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left" vertical="center" shrinkToFit="1"/>
      <protection locked="0"/>
    </xf>
    <xf numFmtId="0" fontId="2" fillId="3" borderId="10" xfId="0" applyFont="1" applyFill="1" applyBorder="1" applyAlignment="1" applyProtection="1">
      <alignment horizontal="left" vertical="center" shrinkToFit="1"/>
      <protection locked="0"/>
    </xf>
    <xf numFmtId="0" fontId="2" fillId="3" borderId="14" xfId="0" applyFont="1" applyFill="1" applyBorder="1" applyAlignment="1" applyProtection="1">
      <alignment horizontal="left" vertical="center" shrinkToFit="1"/>
      <protection locked="0"/>
    </xf>
    <xf numFmtId="0" fontId="2" fillId="3" borderId="3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horizontal="center" vertical="center" shrinkToFit="1"/>
      <protection locked="0"/>
    </xf>
    <xf numFmtId="0" fontId="2" fillId="3" borderId="4" xfId="0" applyFont="1" applyFill="1" applyBorder="1" applyAlignment="1" applyProtection="1">
      <alignment vertical="center" shrinkToFit="1"/>
      <protection locked="0"/>
    </xf>
    <xf numFmtId="0" fontId="2" fillId="3" borderId="5" xfId="0" applyFont="1" applyFill="1" applyBorder="1" applyAlignment="1" applyProtection="1">
      <alignment vertical="center" shrinkToFit="1"/>
      <protection locked="0"/>
    </xf>
    <xf numFmtId="0" fontId="2" fillId="3" borderId="1" xfId="0" applyFont="1" applyFill="1" applyBorder="1" applyAlignment="1" applyProtection="1">
      <alignment horizontal="right" vertical="center" indent="1" shrinkToFit="1"/>
      <protection locked="0"/>
    </xf>
    <xf numFmtId="38" fontId="2" fillId="0" borderId="1" xfId="1" applyFont="1" applyBorder="1" applyAlignment="1" applyProtection="1">
      <alignment horizontal="right" vertical="center" indent="2" shrinkToFit="1"/>
      <protection hidden="1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8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 applyProtection="1">
      <alignment horizontal="center" vertical="center" shrinkToFit="1"/>
      <protection locked="0"/>
    </xf>
    <xf numFmtId="0" fontId="2" fillId="3" borderId="7" xfId="0" applyFont="1" applyFill="1" applyBorder="1" applyAlignment="1" applyProtection="1">
      <alignment horizontal="center" vertical="center" shrinkToFit="1"/>
      <protection locked="0"/>
    </xf>
    <xf numFmtId="0" fontId="2" fillId="3" borderId="24" xfId="0" applyFont="1" applyFill="1" applyBorder="1" applyAlignment="1" applyProtection="1">
      <alignment horizontal="center" vertical="center" shrinkToFit="1"/>
      <protection locked="0"/>
    </xf>
    <xf numFmtId="0" fontId="2" fillId="3" borderId="6" xfId="0" applyFont="1" applyFill="1" applyBorder="1" applyAlignment="1" applyProtection="1">
      <alignment horizontal="right" vertical="center" indent="1" shrinkToFit="1"/>
      <protection locked="0"/>
    </xf>
    <xf numFmtId="0" fontId="2" fillId="3" borderId="8" xfId="0" applyFont="1" applyFill="1" applyBorder="1" applyAlignment="1" applyProtection="1">
      <alignment horizontal="right" vertical="center" indent="1" shrinkToFit="1"/>
      <protection locked="0"/>
    </xf>
    <xf numFmtId="0" fontId="2" fillId="3" borderId="42" xfId="0" applyFont="1" applyFill="1" applyBorder="1" applyAlignment="1" applyProtection="1">
      <alignment vertical="center" shrinkToFit="1"/>
      <protection locked="0"/>
    </xf>
    <xf numFmtId="0" fontId="2" fillId="3" borderId="7" xfId="0" applyFont="1" applyFill="1" applyBorder="1" applyAlignment="1" applyProtection="1">
      <alignment vertical="center" shrinkToFit="1"/>
      <protection locked="0"/>
    </xf>
    <xf numFmtId="0" fontId="2" fillId="3" borderId="8" xfId="0" applyFont="1" applyFill="1" applyBorder="1" applyAlignment="1" applyProtection="1">
      <alignment vertical="center" shrinkToFit="1"/>
      <protection locked="0"/>
    </xf>
    <xf numFmtId="38" fontId="2" fillId="0" borderId="1" xfId="0" applyNumberFormat="1" applyFont="1" applyBorder="1" applyAlignment="1">
      <alignment horizontal="right" vertical="center" indent="2"/>
    </xf>
    <xf numFmtId="0" fontId="2" fillId="0" borderId="1" xfId="0" applyFont="1" applyBorder="1" applyAlignment="1">
      <alignment horizontal="right" vertical="center" indent="2"/>
    </xf>
    <xf numFmtId="0" fontId="2" fillId="2" borderId="2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3" borderId="31" xfId="0" applyFont="1" applyFill="1" applyBorder="1" applyAlignment="1" applyProtection="1">
      <alignment horizontal="left" vertical="center" indent="1"/>
      <protection locked="0"/>
    </xf>
    <xf numFmtId="0" fontId="2" fillId="3" borderId="26" xfId="0" applyFont="1" applyFill="1" applyBorder="1" applyAlignment="1" applyProtection="1">
      <alignment horizontal="left" vertical="center" indent="1"/>
      <protection locked="0"/>
    </xf>
    <xf numFmtId="0" fontId="2" fillId="2" borderId="2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indent="1"/>
      <protection locked="0"/>
    </xf>
    <xf numFmtId="0" fontId="2" fillId="3" borderId="28" xfId="0" applyFont="1" applyFill="1" applyBorder="1" applyAlignment="1" applyProtection="1">
      <alignment horizontal="left" vertical="center" indent="1"/>
      <protection locked="0"/>
    </xf>
    <xf numFmtId="0" fontId="2" fillId="2" borderId="2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6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7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8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9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30" xfId="0" applyFont="1" applyFill="1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3" borderId="20" xfId="0" applyFont="1" applyFill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9E7FB"/>
      <color rgb="FF9A488E"/>
      <color rgb="FF656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</xdr:rowOff>
    </xdr:from>
    <xdr:to>
      <xdr:col>13</xdr:col>
      <xdr:colOff>228600</xdr:colOff>
      <xdr:row>2</xdr:row>
      <xdr:rowOff>171450</xdr:rowOff>
    </xdr:to>
    <xdr:sp macro="" textlink="">
      <xdr:nvSpPr>
        <xdr:cNvPr id="2" name="フローチャート: 代替処理 1">
          <a:extLst>
            <a:ext uri="{FF2B5EF4-FFF2-40B4-BE49-F238E27FC236}">
              <a16:creationId xmlns:a16="http://schemas.microsoft.com/office/drawing/2014/main" id="{1FFD2C32-D34E-4ACB-B9A7-5917D7AB39DF}"/>
            </a:ext>
          </a:extLst>
        </xdr:cNvPr>
        <xdr:cNvSpPr/>
      </xdr:nvSpPr>
      <xdr:spPr>
        <a:xfrm>
          <a:off x="0" y="194310"/>
          <a:ext cx="3371850" cy="358140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2">
                  <a:lumMod val="25000"/>
                  <a:lumOff val="75000"/>
                </a:schemeClr>
              </a:solidFill>
              <a:effectLst/>
              <a:latin typeface="+mn-lt"/>
              <a:ea typeface="+mn-ea"/>
              <a:cs typeface="+mn-cs"/>
            </a:rPr>
            <a:t>水色箇所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を入力すると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支給額が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計算されます。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24</xdr:row>
      <xdr:rowOff>171450</xdr:rowOff>
    </xdr:from>
    <xdr:to>
      <xdr:col>18</xdr:col>
      <xdr:colOff>101600</xdr:colOff>
      <xdr:row>29</xdr:row>
      <xdr:rowOff>133350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89EAE9B-F861-0F3F-4011-B1988C5ACE1F}"/>
            </a:ext>
          </a:extLst>
        </xdr:cNvPr>
        <xdr:cNvSpPr/>
      </xdr:nvSpPr>
      <xdr:spPr>
        <a:xfrm>
          <a:off x="1212850" y="4400550"/>
          <a:ext cx="3270250" cy="914400"/>
        </a:xfrm>
        <a:prstGeom prst="roundRect">
          <a:avLst/>
        </a:prstGeom>
        <a:noFill/>
        <a:effec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4400"/>
            <a:t>記　載　例</a:t>
          </a:r>
        </a:p>
      </xdr:txBody>
    </xdr:sp>
    <xdr:clientData/>
  </xdr:twoCellAnchor>
  <xdr:twoCellAnchor>
    <xdr:from>
      <xdr:col>0</xdr:col>
      <xdr:colOff>0</xdr:colOff>
      <xdr:row>1</xdr:row>
      <xdr:rowOff>3810</xdr:rowOff>
    </xdr:from>
    <xdr:to>
      <xdr:col>13</xdr:col>
      <xdr:colOff>228600</xdr:colOff>
      <xdr:row>2</xdr:row>
      <xdr:rowOff>171450</xdr:rowOff>
    </xdr:to>
    <xdr:sp macro="" textlink="">
      <xdr:nvSpPr>
        <xdr:cNvPr id="3" name="フローチャート: 代替処理 2">
          <a:extLst>
            <a:ext uri="{FF2B5EF4-FFF2-40B4-BE49-F238E27FC236}">
              <a16:creationId xmlns:a16="http://schemas.microsoft.com/office/drawing/2014/main" id="{9DDEE0E0-B0BE-073F-F959-13FC2DE1EE87}"/>
            </a:ext>
          </a:extLst>
        </xdr:cNvPr>
        <xdr:cNvSpPr/>
      </xdr:nvSpPr>
      <xdr:spPr>
        <a:xfrm>
          <a:off x="0" y="194310"/>
          <a:ext cx="3333750" cy="358140"/>
        </a:xfrm>
        <a:prstGeom prst="flowChartAlternateProcess">
          <a:avLst/>
        </a:prstGeom>
        <a:gradFill flip="none" rotWithShape="1">
          <a:gsLst>
            <a:gs pos="0">
              <a:schemeClr val="dk1">
                <a:lumMod val="67000"/>
              </a:schemeClr>
            </a:gs>
            <a:gs pos="48000">
              <a:schemeClr val="dk1">
                <a:lumMod val="97000"/>
                <a:lumOff val="3000"/>
              </a:schemeClr>
            </a:gs>
            <a:gs pos="100000">
              <a:schemeClr val="dk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tx2">
                  <a:lumMod val="25000"/>
                  <a:lumOff val="75000"/>
                </a:schemeClr>
              </a:solidFill>
              <a:effectLst/>
              <a:latin typeface="+mn-lt"/>
              <a:ea typeface="+mn-ea"/>
              <a:cs typeface="+mn-cs"/>
            </a:rPr>
            <a:t>水色箇所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を入力すると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支給額が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計算されます。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 fPrintsWithSheet="0"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2F59-1AC4-41C4-BDA8-8C090A8FA00E}">
  <dimension ref="B1:AJ50"/>
  <sheetViews>
    <sheetView showGridLines="0" tabSelected="1" zoomScaleNormal="100" zoomScaleSheetLayoutView="100" workbookViewId="0">
      <selection activeCell="B43" sqref="B43"/>
    </sheetView>
  </sheetViews>
  <sheetFormatPr defaultColWidth="8.75" defaultRowHeight="12.75" x14ac:dyDescent="0.4"/>
  <cols>
    <col min="1" max="1" width="2.25" style="1" customWidth="1"/>
    <col min="2" max="24" width="3.25" style="1" customWidth="1"/>
    <col min="25" max="31" width="8.75" style="1" customWidth="1"/>
    <col min="32" max="33" width="8.75" style="1"/>
    <col min="34" max="34" width="5.625" style="1" hidden="1" customWidth="1"/>
    <col min="35" max="35" width="25.375" style="1" hidden="1" customWidth="1"/>
    <col min="36" max="36" width="19.5" style="1" hidden="1" customWidth="1"/>
    <col min="37" max="37" width="0" style="1" hidden="1" customWidth="1"/>
    <col min="38" max="16384" width="8.75" style="1"/>
  </cols>
  <sheetData>
    <row r="1" spans="2:36" ht="15" customHeight="1" x14ac:dyDescent="0.4">
      <c r="B1" s="22"/>
      <c r="AI1" s="38" t="s">
        <v>50</v>
      </c>
      <c r="AJ1" s="38" t="s">
        <v>53</v>
      </c>
    </row>
    <row r="2" spans="2:36" ht="15" customHeight="1" x14ac:dyDescent="0.4">
      <c r="AI2" s="38" t="s">
        <v>51</v>
      </c>
      <c r="AJ2" s="38" t="s">
        <v>54</v>
      </c>
    </row>
    <row r="3" spans="2:36" ht="15" customHeight="1" x14ac:dyDescent="0.4">
      <c r="R3" s="23" t="s">
        <v>39</v>
      </c>
      <c r="S3" s="26">
        <v>8</v>
      </c>
      <c r="T3" s="1" t="s">
        <v>22</v>
      </c>
      <c r="U3" s="26"/>
      <c r="V3" s="1" t="s">
        <v>21</v>
      </c>
      <c r="W3" s="26"/>
      <c r="X3" s="1" t="s">
        <v>20</v>
      </c>
      <c r="AI3" s="38" t="s">
        <v>52</v>
      </c>
      <c r="AJ3" s="38" t="s">
        <v>55</v>
      </c>
    </row>
    <row r="4" spans="2:36" ht="15" customHeight="1" x14ac:dyDescent="0.4">
      <c r="B4" s="1" t="s">
        <v>0</v>
      </c>
      <c r="AI4" s="38"/>
      <c r="AJ4" s="38" t="s">
        <v>56</v>
      </c>
    </row>
    <row r="5" spans="2:36" ht="12.6" customHeight="1" x14ac:dyDescent="0.4">
      <c r="J5" s="1" t="s">
        <v>25</v>
      </c>
      <c r="O5" s="41"/>
      <c r="P5" s="41"/>
      <c r="Q5" s="41"/>
      <c r="R5" s="41"/>
      <c r="S5" s="41"/>
      <c r="T5" s="41"/>
      <c r="U5" s="41"/>
      <c r="V5" s="41"/>
      <c r="W5" s="41"/>
      <c r="X5" s="41"/>
      <c r="AI5" s="38"/>
      <c r="AJ5" s="38" t="s">
        <v>57</v>
      </c>
    </row>
    <row r="6" spans="2:36" ht="12.6" customHeight="1" x14ac:dyDescent="0.4">
      <c r="J6" s="1" t="s">
        <v>26</v>
      </c>
      <c r="O6" s="42" t="s">
        <v>65</v>
      </c>
      <c r="P6" s="42"/>
      <c r="Q6" s="42"/>
      <c r="R6" s="42"/>
      <c r="S6" s="42"/>
      <c r="T6" s="42"/>
      <c r="U6" s="42"/>
      <c r="V6" s="42"/>
      <c r="W6" s="42"/>
      <c r="X6" s="42"/>
      <c r="AI6" s="38"/>
      <c r="AJ6" s="38" t="s">
        <v>58</v>
      </c>
    </row>
    <row r="7" spans="2:36" ht="12.6" customHeight="1" x14ac:dyDescent="0.4">
      <c r="J7" s="13" t="s">
        <v>38</v>
      </c>
      <c r="L7" s="13"/>
      <c r="M7" s="13"/>
      <c r="O7" s="43"/>
      <c r="P7" s="43"/>
      <c r="Q7" s="43"/>
      <c r="R7" s="43"/>
      <c r="S7" s="43"/>
      <c r="T7" s="43"/>
      <c r="U7" s="43"/>
      <c r="V7" s="43"/>
      <c r="W7" s="43"/>
      <c r="X7" s="43"/>
      <c r="AI7" s="38"/>
      <c r="AJ7" s="38" t="s">
        <v>59</v>
      </c>
    </row>
    <row r="8" spans="2:36" ht="12.6" customHeight="1" x14ac:dyDescent="0.4">
      <c r="AI8" s="38"/>
      <c r="AJ8" s="38" t="s">
        <v>60</v>
      </c>
    </row>
    <row r="9" spans="2:36" ht="15" customHeight="1" x14ac:dyDescent="0.4">
      <c r="B9" s="44" t="s">
        <v>33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AI9" s="38"/>
      <c r="AJ9" s="38" t="s">
        <v>61</v>
      </c>
    </row>
    <row r="10" spans="2:36" ht="12.6" customHeight="1" x14ac:dyDescent="0.4">
      <c r="AI10" s="38"/>
      <c r="AJ10" s="38"/>
    </row>
    <row r="11" spans="2:36" ht="15" customHeight="1" x14ac:dyDescent="0.4">
      <c r="B11" s="45" t="s">
        <v>66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2:36" ht="15" customHeight="1" x14ac:dyDescent="0.4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2:36" ht="15" customHeight="1" x14ac:dyDescent="0.4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2:36" ht="12.6" customHeight="1" x14ac:dyDescent="0.2">
      <c r="B14" s="18" t="s">
        <v>1</v>
      </c>
      <c r="C14" s="18"/>
      <c r="D14" s="18"/>
      <c r="E14" s="18"/>
      <c r="F14" s="18"/>
      <c r="G14" s="18"/>
      <c r="H14" s="18"/>
      <c r="I14" s="18"/>
      <c r="J14" s="18"/>
      <c r="K14" s="40" t="str">
        <f>IF(T31="","",T31)</f>
        <v/>
      </c>
      <c r="L14" s="40"/>
      <c r="M14" s="40"/>
      <c r="N14" s="40"/>
      <c r="O14" s="40"/>
      <c r="P14" s="21"/>
      <c r="Q14" s="18"/>
    </row>
    <row r="15" spans="2:36" ht="15" customHeight="1" x14ac:dyDescent="0.15">
      <c r="B15" s="18" t="s">
        <v>30</v>
      </c>
      <c r="C15" s="18"/>
      <c r="D15" s="18"/>
      <c r="E15" s="18"/>
      <c r="F15" s="18"/>
      <c r="G15" s="18"/>
      <c r="H15" s="18"/>
      <c r="I15" s="18"/>
      <c r="J15" s="18"/>
      <c r="K15" s="40"/>
      <c r="L15" s="40"/>
      <c r="M15" s="40"/>
      <c r="N15" s="40"/>
      <c r="O15" s="40"/>
      <c r="P15" s="19" t="s">
        <v>28</v>
      </c>
      <c r="Q15" s="19"/>
    </row>
    <row r="16" spans="2:36" ht="12.6" customHeight="1" x14ac:dyDescent="0.4"/>
    <row r="17" spans="2:24" ht="10.9" customHeight="1" x14ac:dyDescent="0.4"/>
    <row r="18" spans="2:24" ht="12.6" customHeight="1" x14ac:dyDescent="0.4">
      <c r="B18" s="1" t="s">
        <v>29</v>
      </c>
    </row>
    <row r="19" spans="2:24" ht="12.6" customHeight="1" x14ac:dyDescent="0.4">
      <c r="B19" s="46" t="s">
        <v>64</v>
      </c>
      <c r="C19" s="46"/>
      <c r="D19" s="46"/>
      <c r="E19" s="46"/>
      <c r="F19" s="46"/>
      <c r="G19" s="46"/>
      <c r="H19" s="47" t="s">
        <v>14</v>
      </c>
      <c r="I19" s="48"/>
      <c r="J19" s="48"/>
      <c r="K19" s="48"/>
      <c r="L19" s="48"/>
      <c r="M19" s="48"/>
      <c r="N19" s="48"/>
      <c r="O19" s="48"/>
      <c r="P19" s="48"/>
      <c r="Q19" s="49"/>
      <c r="R19" s="46" t="s">
        <v>13</v>
      </c>
      <c r="S19" s="46"/>
      <c r="T19" s="46" t="s">
        <v>32</v>
      </c>
      <c r="U19" s="46"/>
      <c r="V19" s="46"/>
      <c r="W19" s="46"/>
      <c r="X19" s="46"/>
    </row>
    <row r="20" spans="2:24" ht="15" customHeight="1" x14ac:dyDescent="0.4">
      <c r="B20" s="50"/>
      <c r="C20" s="51"/>
      <c r="D20" s="51"/>
      <c r="E20" s="51"/>
      <c r="F20" s="51"/>
      <c r="G20" s="52"/>
      <c r="H20" s="53"/>
      <c r="I20" s="54"/>
      <c r="J20" s="54"/>
      <c r="K20" s="55"/>
      <c r="L20" s="55"/>
      <c r="M20" s="55"/>
      <c r="N20" s="55"/>
      <c r="O20" s="55"/>
      <c r="P20" s="55"/>
      <c r="Q20" s="56"/>
      <c r="R20" s="57"/>
      <c r="S20" s="57"/>
      <c r="T20" s="58" t="str">
        <f>IF(OR(B20="",H20="",K20="",R20=""),"",IF(H20="入所系",6300*R20,2100*R20))</f>
        <v/>
      </c>
      <c r="U20" s="58"/>
      <c r="V20" s="58"/>
      <c r="W20" s="58"/>
      <c r="X20" s="58"/>
    </row>
    <row r="21" spans="2:24" ht="15" customHeight="1" x14ac:dyDescent="0.4">
      <c r="B21" s="59"/>
      <c r="C21" s="42"/>
      <c r="D21" s="42"/>
      <c r="E21" s="42"/>
      <c r="F21" s="42"/>
      <c r="G21" s="60"/>
      <c r="H21" s="61"/>
      <c r="I21" s="62"/>
      <c r="J21" s="63"/>
      <c r="K21" s="55"/>
      <c r="L21" s="55"/>
      <c r="M21" s="55"/>
      <c r="N21" s="55"/>
      <c r="O21" s="55"/>
      <c r="P21" s="55"/>
      <c r="Q21" s="56"/>
      <c r="R21" s="64"/>
      <c r="S21" s="65"/>
      <c r="T21" s="58" t="str">
        <f t="shared" ref="T21:T30" si="0">IF(OR(B21="",H21="",K21="",R21=""),"",IF(H21="入所系",6300*R21,2100*R21))</f>
        <v/>
      </c>
      <c r="U21" s="58"/>
      <c r="V21" s="58"/>
      <c r="W21" s="58"/>
      <c r="X21" s="58"/>
    </row>
    <row r="22" spans="2:24" ht="15" customHeight="1" x14ac:dyDescent="0.4">
      <c r="B22" s="59"/>
      <c r="C22" s="42"/>
      <c r="D22" s="42"/>
      <c r="E22" s="42"/>
      <c r="F22" s="42"/>
      <c r="G22" s="60"/>
      <c r="H22" s="61"/>
      <c r="I22" s="62"/>
      <c r="J22" s="63"/>
      <c r="K22" s="55"/>
      <c r="L22" s="55"/>
      <c r="M22" s="55"/>
      <c r="N22" s="55"/>
      <c r="O22" s="55"/>
      <c r="P22" s="55"/>
      <c r="Q22" s="56"/>
      <c r="R22" s="64"/>
      <c r="S22" s="65"/>
      <c r="T22" s="58" t="str">
        <f t="shared" si="0"/>
        <v/>
      </c>
      <c r="U22" s="58"/>
      <c r="V22" s="58"/>
      <c r="W22" s="58"/>
      <c r="X22" s="58"/>
    </row>
    <row r="23" spans="2:24" ht="15" customHeight="1" x14ac:dyDescent="0.4">
      <c r="B23" s="59"/>
      <c r="C23" s="42"/>
      <c r="D23" s="42"/>
      <c r="E23" s="42"/>
      <c r="F23" s="42"/>
      <c r="G23" s="60"/>
      <c r="H23" s="61"/>
      <c r="I23" s="62"/>
      <c r="J23" s="63"/>
      <c r="K23" s="55"/>
      <c r="L23" s="55"/>
      <c r="M23" s="55"/>
      <c r="N23" s="55"/>
      <c r="O23" s="55"/>
      <c r="P23" s="55"/>
      <c r="Q23" s="56"/>
      <c r="R23" s="64"/>
      <c r="S23" s="65"/>
      <c r="T23" s="58" t="str">
        <f t="shared" si="0"/>
        <v/>
      </c>
      <c r="U23" s="58"/>
      <c r="V23" s="58"/>
      <c r="W23" s="58"/>
      <c r="X23" s="58"/>
    </row>
    <row r="24" spans="2:24" ht="15" customHeight="1" x14ac:dyDescent="0.4">
      <c r="B24" s="59"/>
      <c r="C24" s="42"/>
      <c r="D24" s="42"/>
      <c r="E24" s="42"/>
      <c r="F24" s="42"/>
      <c r="G24" s="60"/>
      <c r="H24" s="61"/>
      <c r="I24" s="62"/>
      <c r="J24" s="63"/>
      <c r="K24" s="66"/>
      <c r="L24" s="67"/>
      <c r="M24" s="67"/>
      <c r="N24" s="67"/>
      <c r="O24" s="67"/>
      <c r="P24" s="67"/>
      <c r="Q24" s="68"/>
      <c r="R24" s="64"/>
      <c r="S24" s="65"/>
      <c r="T24" s="58" t="str">
        <f t="shared" si="0"/>
        <v/>
      </c>
      <c r="U24" s="58"/>
      <c r="V24" s="58"/>
      <c r="W24" s="58"/>
      <c r="X24" s="58"/>
    </row>
    <row r="25" spans="2:24" ht="15" customHeight="1" x14ac:dyDescent="0.4">
      <c r="B25" s="59"/>
      <c r="C25" s="42"/>
      <c r="D25" s="42"/>
      <c r="E25" s="42"/>
      <c r="F25" s="42"/>
      <c r="G25" s="60"/>
      <c r="H25" s="61"/>
      <c r="I25" s="62"/>
      <c r="J25" s="63"/>
      <c r="K25" s="55"/>
      <c r="L25" s="55"/>
      <c r="M25" s="55"/>
      <c r="N25" s="55"/>
      <c r="O25" s="55"/>
      <c r="P25" s="55"/>
      <c r="Q25" s="56"/>
      <c r="R25" s="64"/>
      <c r="S25" s="65"/>
      <c r="T25" s="58" t="str">
        <f t="shared" si="0"/>
        <v/>
      </c>
      <c r="U25" s="58"/>
      <c r="V25" s="58"/>
      <c r="W25" s="58"/>
      <c r="X25" s="58"/>
    </row>
    <row r="26" spans="2:24" ht="15" customHeight="1" x14ac:dyDescent="0.4">
      <c r="B26" s="59"/>
      <c r="C26" s="42"/>
      <c r="D26" s="42"/>
      <c r="E26" s="42"/>
      <c r="F26" s="42"/>
      <c r="G26" s="60"/>
      <c r="H26" s="61"/>
      <c r="I26" s="62"/>
      <c r="J26" s="63"/>
      <c r="K26" s="55"/>
      <c r="L26" s="55"/>
      <c r="M26" s="55"/>
      <c r="N26" s="55"/>
      <c r="O26" s="55"/>
      <c r="P26" s="55"/>
      <c r="Q26" s="56"/>
      <c r="R26" s="64"/>
      <c r="S26" s="65"/>
      <c r="T26" s="58" t="str">
        <f t="shared" si="0"/>
        <v/>
      </c>
      <c r="U26" s="58"/>
      <c r="V26" s="58"/>
      <c r="W26" s="58"/>
      <c r="X26" s="58"/>
    </row>
    <row r="27" spans="2:24" ht="15" customHeight="1" x14ac:dyDescent="0.4">
      <c r="B27" s="59"/>
      <c r="C27" s="42"/>
      <c r="D27" s="42"/>
      <c r="E27" s="42"/>
      <c r="F27" s="42"/>
      <c r="G27" s="60"/>
      <c r="H27" s="61"/>
      <c r="I27" s="62"/>
      <c r="J27" s="63"/>
      <c r="K27" s="55"/>
      <c r="L27" s="55"/>
      <c r="M27" s="55"/>
      <c r="N27" s="55"/>
      <c r="O27" s="55"/>
      <c r="P27" s="55"/>
      <c r="Q27" s="56"/>
      <c r="R27" s="64"/>
      <c r="S27" s="65"/>
      <c r="T27" s="58" t="str">
        <f t="shared" si="0"/>
        <v/>
      </c>
      <c r="U27" s="58"/>
      <c r="V27" s="58"/>
      <c r="W27" s="58"/>
      <c r="X27" s="58"/>
    </row>
    <row r="28" spans="2:24" ht="15" customHeight="1" x14ac:dyDescent="0.4">
      <c r="B28" s="59"/>
      <c r="C28" s="42"/>
      <c r="D28" s="42"/>
      <c r="E28" s="42"/>
      <c r="F28" s="42"/>
      <c r="G28" s="60"/>
      <c r="H28" s="61"/>
      <c r="I28" s="62"/>
      <c r="J28" s="63"/>
      <c r="K28" s="55"/>
      <c r="L28" s="55"/>
      <c r="M28" s="55"/>
      <c r="N28" s="55"/>
      <c r="O28" s="55"/>
      <c r="P28" s="55"/>
      <c r="Q28" s="56"/>
      <c r="R28" s="64"/>
      <c r="S28" s="65"/>
      <c r="T28" s="58" t="str">
        <f t="shared" si="0"/>
        <v/>
      </c>
      <c r="U28" s="58"/>
      <c r="V28" s="58"/>
      <c r="W28" s="58"/>
      <c r="X28" s="58"/>
    </row>
    <row r="29" spans="2:24" ht="15" customHeight="1" x14ac:dyDescent="0.4">
      <c r="B29" s="59"/>
      <c r="C29" s="42"/>
      <c r="D29" s="42"/>
      <c r="E29" s="42"/>
      <c r="F29" s="42"/>
      <c r="G29" s="60"/>
      <c r="H29" s="61"/>
      <c r="I29" s="62"/>
      <c r="J29" s="63"/>
      <c r="K29" s="55"/>
      <c r="L29" s="55"/>
      <c r="M29" s="55"/>
      <c r="N29" s="55"/>
      <c r="O29" s="55"/>
      <c r="P29" s="55"/>
      <c r="Q29" s="56"/>
      <c r="R29" s="64"/>
      <c r="S29" s="65"/>
      <c r="T29" s="58" t="str">
        <f t="shared" si="0"/>
        <v/>
      </c>
      <c r="U29" s="58"/>
      <c r="V29" s="58"/>
      <c r="W29" s="58"/>
      <c r="X29" s="58"/>
    </row>
    <row r="30" spans="2:24" ht="15" customHeight="1" x14ac:dyDescent="0.4">
      <c r="B30" s="59"/>
      <c r="C30" s="42"/>
      <c r="D30" s="42"/>
      <c r="E30" s="42"/>
      <c r="F30" s="42"/>
      <c r="G30" s="60"/>
      <c r="H30" s="61"/>
      <c r="I30" s="62"/>
      <c r="J30" s="63"/>
      <c r="K30" s="55"/>
      <c r="L30" s="55"/>
      <c r="M30" s="55"/>
      <c r="N30" s="55"/>
      <c r="O30" s="55"/>
      <c r="P30" s="55"/>
      <c r="Q30" s="56"/>
      <c r="R30" s="64"/>
      <c r="S30" s="65"/>
      <c r="T30" s="58" t="str">
        <f t="shared" si="0"/>
        <v/>
      </c>
      <c r="U30" s="58"/>
      <c r="V30" s="58"/>
      <c r="W30" s="58"/>
      <c r="X30" s="58"/>
    </row>
    <row r="31" spans="2:24" ht="12.6" customHeight="1" x14ac:dyDescent="0.4">
      <c r="B31" s="46" t="s">
        <v>19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69" t="str">
        <f>IF(T20="","",IF(SUM(T20:X30)="","",SUM(T20:X30)))</f>
        <v/>
      </c>
      <c r="U31" s="70"/>
      <c r="V31" s="70"/>
      <c r="W31" s="70"/>
      <c r="X31" s="70"/>
    </row>
    <row r="32" spans="2:24" ht="12.6" customHeight="1" x14ac:dyDescent="0.4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ht="12.6" customHeight="1" thickBot="1" x14ac:dyDescent="0.45">
      <c r="B33" s="1" t="s">
        <v>31</v>
      </c>
    </row>
    <row r="34" spans="2:24" ht="16.149999999999999" customHeight="1" x14ac:dyDescent="0.4">
      <c r="B34" s="71" t="s">
        <v>2</v>
      </c>
      <c r="C34" s="72"/>
      <c r="D34" s="72"/>
      <c r="E34" s="72"/>
      <c r="F34" s="72" t="s">
        <v>3</v>
      </c>
      <c r="G34" s="72"/>
      <c r="H34" s="37"/>
      <c r="I34" s="29"/>
      <c r="J34" s="29"/>
      <c r="K34" s="30"/>
      <c r="L34" s="72" t="s">
        <v>6</v>
      </c>
      <c r="M34" s="72"/>
      <c r="N34" s="72"/>
      <c r="O34" s="72"/>
      <c r="P34" s="73"/>
      <c r="Q34" s="73"/>
      <c r="R34" s="73"/>
      <c r="S34" s="73"/>
      <c r="T34" s="73"/>
      <c r="U34" s="73"/>
      <c r="V34" s="73"/>
      <c r="W34" s="73"/>
      <c r="X34" s="74"/>
    </row>
    <row r="35" spans="2:24" ht="16.149999999999999" customHeight="1" x14ac:dyDescent="0.4">
      <c r="B35" s="75" t="s">
        <v>4</v>
      </c>
      <c r="C35" s="46"/>
      <c r="D35" s="46"/>
      <c r="E35" s="46"/>
      <c r="F35" s="46" t="s">
        <v>5</v>
      </c>
      <c r="G35" s="46"/>
      <c r="H35" s="46"/>
      <c r="I35" s="31"/>
      <c r="J35" s="32"/>
      <c r="K35" s="33"/>
      <c r="L35" s="46" t="s">
        <v>7</v>
      </c>
      <c r="M35" s="46"/>
      <c r="N35" s="46"/>
      <c r="O35" s="46"/>
      <c r="P35" s="76"/>
      <c r="Q35" s="76"/>
      <c r="R35" s="76"/>
      <c r="S35" s="76"/>
      <c r="T35" s="76"/>
      <c r="U35" s="76"/>
      <c r="V35" s="76"/>
      <c r="W35" s="76"/>
      <c r="X35" s="77"/>
    </row>
    <row r="36" spans="2:24" ht="16.149999999999999" customHeight="1" thickBot="1" x14ac:dyDescent="0.45">
      <c r="B36" s="78" t="s">
        <v>10</v>
      </c>
      <c r="C36" s="79"/>
      <c r="D36" s="79"/>
      <c r="E36" s="79"/>
      <c r="F36" s="28" t="b">
        <v>0</v>
      </c>
      <c r="G36" s="24" t="s">
        <v>11</v>
      </c>
      <c r="H36" s="24"/>
      <c r="I36" s="27" t="b">
        <v>0</v>
      </c>
      <c r="J36" s="24" t="s">
        <v>12</v>
      </c>
      <c r="K36" s="25"/>
      <c r="L36" s="79" t="s">
        <v>8</v>
      </c>
      <c r="M36" s="79"/>
      <c r="N36" s="79"/>
      <c r="O36" s="79"/>
      <c r="P36" s="80" t="s">
        <v>9</v>
      </c>
      <c r="Q36" s="81"/>
      <c r="R36" s="34"/>
      <c r="S36" s="35"/>
      <c r="T36" s="35"/>
      <c r="U36" s="35"/>
      <c r="V36" s="35"/>
      <c r="W36" s="35"/>
      <c r="X36" s="36"/>
    </row>
    <row r="37" spans="2:24" ht="12.6" customHeight="1" x14ac:dyDescent="0.4">
      <c r="B37" s="4"/>
      <c r="C37" s="4"/>
      <c r="D37" s="4"/>
      <c r="E37" s="4"/>
      <c r="H37" s="4"/>
      <c r="I37" s="4"/>
      <c r="J37" s="4"/>
      <c r="K37" s="4"/>
      <c r="L37" s="4"/>
      <c r="M37" s="4"/>
    </row>
    <row r="38" spans="2:24" ht="12.6" customHeight="1" thickBot="1" x14ac:dyDescent="0.45">
      <c r="B38" s="5" t="s">
        <v>23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2:24" ht="15" customHeight="1" x14ac:dyDescent="0.4">
      <c r="B39" s="86" t="s">
        <v>34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8"/>
      <c r="T39" s="94" t="s">
        <v>27</v>
      </c>
      <c r="U39" s="95"/>
      <c r="V39" s="95"/>
      <c r="W39" s="100" t="b">
        <v>0</v>
      </c>
      <c r="X39" s="101"/>
    </row>
    <row r="40" spans="2:24" ht="15" customHeight="1" x14ac:dyDescent="0.4">
      <c r="B40" s="89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90"/>
      <c r="T40" s="96"/>
      <c r="U40" s="97"/>
      <c r="V40" s="97"/>
      <c r="W40" s="102"/>
      <c r="X40" s="103"/>
    </row>
    <row r="41" spans="2:24" ht="15" customHeight="1" x14ac:dyDescent="0.4">
      <c r="B41" s="89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90"/>
      <c r="T41" s="96"/>
      <c r="U41" s="97"/>
      <c r="V41" s="97"/>
      <c r="W41" s="102"/>
      <c r="X41" s="103"/>
    </row>
    <row r="42" spans="2:24" ht="15" customHeight="1" thickBot="1" x14ac:dyDescent="0.45">
      <c r="B42" s="91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3"/>
      <c r="T42" s="98"/>
      <c r="U42" s="99"/>
      <c r="V42" s="99"/>
      <c r="W42" s="104"/>
      <c r="X42" s="105"/>
    </row>
    <row r="43" spans="2:24" ht="15" customHeight="1" x14ac:dyDescent="0.4">
      <c r="B43" s="39" t="s">
        <v>67</v>
      </c>
      <c r="C43" s="14"/>
      <c r="D43" s="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X43" s="8"/>
    </row>
    <row r="44" spans="2:24" ht="15" customHeight="1" x14ac:dyDescent="0.4">
      <c r="B44" s="20" t="s">
        <v>35</v>
      </c>
      <c r="C44" s="15"/>
      <c r="D44" s="7"/>
      <c r="X44" s="8"/>
    </row>
    <row r="45" spans="2:24" ht="15" customHeight="1" x14ac:dyDescent="0.4">
      <c r="B45" s="16"/>
      <c r="C45" s="17" t="s">
        <v>24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9"/>
    </row>
    <row r="46" spans="2:24" ht="12.6" customHeight="1" x14ac:dyDescent="0.4"/>
    <row r="47" spans="2:24" ht="12.6" customHeight="1" x14ac:dyDescent="0.4"/>
    <row r="48" spans="2:24" ht="12.6" customHeight="1" x14ac:dyDescent="0.4">
      <c r="K48" s="10" t="s">
        <v>15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2"/>
    </row>
    <row r="49" spans="11:24" ht="12.6" customHeight="1" x14ac:dyDescent="0.4">
      <c r="K49" s="106" t="s">
        <v>16</v>
      </c>
      <c r="L49" s="107"/>
      <c r="M49" s="107"/>
      <c r="N49" s="108" t="s">
        <v>46</v>
      </c>
      <c r="O49" s="108"/>
      <c r="P49" s="108"/>
      <c r="Q49" s="107" t="s">
        <v>17</v>
      </c>
      <c r="R49" s="107"/>
      <c r="S49" s="108"/>
      <c r="T49" s="108"/>
      <c r="U49" s="108"/>
      <c r="V49" s="108"/>
      <c r="W49" s="108"/>
      <c r="X49" s="109"/>
    </row>
    <row r="50" spans="11:24" ht="12.6" customHeight="1" x14ac:dyDescent="0.4">
      <c r="K50" s="82" t="s">
        <v>18</v>
      </c>
      <c r="L50" s="83"/>
      <c r="M50" s="83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5"/>
    </row>
  </sheetData>
  <sheetProtection formatCells="0" selectLockedCells="1"/>
  <mergeCells count="87">
    <mergeCell ref="K50:M50"/>
    <mergeCell ref="N50:X50"/>
    <mergeCell ref="B39:S42"/>
    <mergeCell ref="T39:V42"/>
    <mergeCell ref="W39:X42"/>
    <mergeCell ref="K49:M49"/>
    <mergeCell ref="N49:P49"/>
    <mergeCell ref="Q49:R49"/>
    <mergeCell ref="S49:X49"/>
    <mergeCell ref="B35:E35"/>
    <mergeCell ref="F35:H35"/>
    <mergeCell ref="L35:O35"/>
    <mergeCell ref="P35:X35"/>
    <mergeCell ref="B36:E36"/>
    <mergeCell ref="L36:O36"/>
    <mergeCell ref="P36:Q36"/>
    <mergeCell ref="B31:S31"/>
    <mergeCell ref="T31:X31"/>
    <mergeCell ref="B34:E34"/>
    <mergeCell ref="F34:G34"/>
    <mergeCell ref="L34:O34"/>
    <mergeCell ref="P34:X34"/>
    <mergeCell ref="B29:G29"/>
    <mergeCell ref="H29:J29"/>
    <mergeCell ref="K29:Q29"/>
    <mergeCell ref="R29:S29"/>
    <mergeCell ref="T29:X29"/>
    <mergeCell ref="B30:G30"/>
    <mergeCell ref="H30:J30"/>
    <mergeCell ref="K30:Q30"/>
    <mergeCell ref="R30:S30"/>
    <mergeCell ref="T30:X30"/>
    <mergeCell ref="B27:G27"/>
    <mergeCell ref="H27:J27"/>
    <mergeCell ref="K27:Q27"/>
    <mergeCell ref="R27:S27"/>
    <mergeCell ref="T27:X27"/>
    <mergeCell ref="B28:G28"/>
    <mergeCell ref="H28:J28"/>
    <mergeCell ref="K28:Q28"/>
    <mergeCell ref="R28:S28"/>
    <mergeCell ref="T28:X28"/>
    <mergeCell ref="B25:G25"/>
    <mergeCell ref="H25:J25"/>
    <mergeCell ref="K25:Q25"/>
    <mergeCell ref="R25:S25"/>
    <mergeCell ref="T25:X25"/>
    <mergeCell ref="B26:G26"/>
    <mergeCell ref="H26:J26"/>
    <mergeCell ref="K26:Q26"/>
    <mergeCell ref="R26:S26"/>
    <mergeCell ref="T26:X26"/>
    <mergeCell ref="B23:G23"/>
    <mergeCell ref="H23:J23"/>
    <mergeCell ref="K23:Q23"/>
    <mergeCell ref="R23:S23"/>
    <mergeCell ref="T23:X23"/>
    <mergeCell ref="B24:G24"/>
    <mergeCell ref="H24:J24"/>
    <mergeCell ref="K24:Q24"/>
    <mergeCell ref="R24:S24"/>
    <mergeCell ref="T24:X24"/>
    <mergeCell ref="B21:G21"/>
    <mergeCell ref="H21:J21"/>
    <mergeCell ref="K21:Q21"/>
    <mergeCell ref="R21:S21"/>
    <mergeCell ref="T21:X21"/>
    <mergeCell ref="B22:G22"/>
    <mergeCell ref="H22:J22"/>
    <mergeCell ref="K22:Q22"/>
    <mergeCell ref="R22:S22"/>
    <mergeCell ref="T22:X22"/>
    <mergeCell ref="B19:G19"/>
    <mergeCell ref="H19:Q19"/>
    <mergeCell ref="R19:S19"/>
    <mergeCell ref="T19:X19"/>
    <mergeCell ref="B20:G20"/>
    <mergeCell ref="H20:J20"/>
    <mergeCell ref="K20:Q20"/>
    <mergeCell ref="R20:S20"/>
    <mergeCell ref="T20:X20"/>
    <mergeCell ref="K14:O15"/>
    <mergeCell ref="O5:X5"/>
    <mergeCell ref="O6:X6"/>
    <mergeCell ref="O7:X7"/>
    <mergeCell ref="B9:X9"/>
    <mergeCell ref="B11:X13"/>
  </mergeCells>
  <phoneticPr fontId="1"/>
  <dataValidations count="5">
    <dataValidation type="list" imeMode="on" allowBlank="1" showInputMessage="1" showErrorMessage="1" sqref="K21:Q30" xr:uid="{BEC36F2F-4FE2-4770-8BC7-C2642DFDA6BC}">
      <formula1>IF(H21="入所系",$AI$1:$AI$10,IF(H21="通所系",$AJ$1:$AJ$9,""))</formula1>
    </dataValidation>
    <dataValidation type="list" imeMode="on" allowBlank="1" showInputMessage="1" showErrorMessage="1" sqref="K20:Q20" xr:uid="{F3E42D34-5329-4AA6-A078-C11750A733D4}">
      <formula1>IF(H20="入所系",$AI$1:$AI$3,IF(H20="通所系",$AJ$1:$AJ$9,""))</formula1>
    </dataValidation>
    <dataValidation imeMode="on" allowBlank="1" showInputMessage="1" showErrorMessage="1" sqref="O5:X7 B20:G30 S49:X49 P34:X35 N49:P49" xr:uid="{A7FA36FE-64D6-4669-A934-484788A93584}"/>
    <dataValidation imeMode="off" allowBlank="1" showInputMessage="1" showErrorMessage="1" sqref="S3 U3 W3 N50:X50 H34:K34 I35:K35 R36:X36 R20:S30" xr:uid="{301A0DAB-0DB5-4AA2-8E51-8F264794B74A}"/>
    <dataValidation type="list" allowBlank="1" showInputMessage="1" showErrorMessage="1" sqref="H20:J30" xr:uid="{29B8D991-DE83-471B-9777-81DE74697EC2}">
      <formula1>"入所系,通所系"</formula1>
    </dataValidation>
  </dataValidations>
  <pageMargins left="0.98425196850393704" right="0" top="0.98425196850393704" bottom="0.4724409448818898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3CF2-6575-486F-B97B-21D400A71C74}">
  <sheetPr codeName="Sheet1"/>
  <dimension ref="B1:AJ50"/>
  <sheetViews>
    <sheetView showGridLines="0" zoomScaleNormal="100" zoomScaleSheetLayoutView="100" workbookViewId="0">
      <selection activeCell="AB36" sqref="AB36"/>
    </sheetView>
  </sheetViews>
  <sheetFormatPr defaultColWidth="8.75" defaultRowHeight="12.75" x14ac:dyDescent="0.4"/>
  <cols>
    <col min="1" max="1" width="2.25" style="1" customWidth="1"/>
    <col min="2" max="24" width="3.25" style="1" customWidth="1"/>
    <col min="25" max="31" width="8.75" style="1" customWidth="1"/>
    <col min="32" max="33" width="8.75" style="1"/>
    <col min="34" max="34" width="5.625" style="1" hidden="1" customWidth="1"/>
    <col min="35" max="35" width="25.375" style="1" hidden="1" customWidth="1"/>
    <col min="36" max="36" width="19.5" style="1" hidden="1" customWidth="1"/>
    <col min="37" max="37" width="0" style="1" hidden="1" customWidth="1"/>
    <col min="38" max="16384" width="8.75" style="1"/>
  </cols>
  <sheetData>
    <row r="1" spans="2:36" ht="15" customHeight="1" x14ac:dyDescent="0.4">
      <c r="B1" s="22"/>
      <c r="AI1" s="38" t="s">
        <v>50</v>
      </c>
      <c r="AJ1" s="38" t="s">
        <v>53</v>
      </c>
    </row>
    <row r="2" spans="2:36" ht="15" customHeight="1" x14ac:dyDescent="0.4">
      <c r="AI2" s="38" t="s">
        <v>51</v>
      </c>
      <c r="AJ2" s="38" t="s">
        <v>54</v>
      </c>
    </row>
    <row r="3" spans="2:36" ht="15" customHeight="1" x14ac:dyDescent="0.4">
      <c r="R3" s="23" t="s">
        <v>39</v>
      </c>
      <c r="S3" s="26">
        <v>8</v>
      </c>
      <c r="T3" s="1" t="s">
        <v>22</v>
      </c>
      <c r="U3" s="26">
        <v>8</v>
      </c>
      <c r="V3" s="1" t="s">
        <v>21</v>
      </c>
      <c r="W3" s="26">
        <v>3</v>
      </c>
      <c r="X3" s="1" t="s">
        <v>20</v>
      </c>
      <c r="AI3" s="38" t="s">
        <v>52</v>
      </c>
      <c r="AJ3" s="38" t="s">
        <v>55</v>
      </c>
    </row>
    <row r="4" spans="2:36" ht="15" customHeight="1" x14ac:dyDescent="0.4">
      <c r="B4" s="1" t="s">
        <v>0</v>
      </c>
      <c r="AI4" s="38"/>
      <c r="AJ4" s="38" t="s">
        <v>56</v>
      </c>
    </row>
    <row r="5" spans="2:36" ht="12.6" customHeight="1" x14ac:dyDescent="0.4">
      <c r="J5" s="1" t="s">
        <v>25</v>
      </c>
      <c r="O5" s="41" t="s">
        <v>41</v>
      </c>
      <c r="P5" s="41"/>
      <c r="Q5" s="41"/>
      <c r="R5" s="41"/>
      <c r="S5" s="41"/>
      <c r="T5" s="41"/>
      <c r="U5" s="41"/>
      <c r="V5" s="41"/>
      <c r="W5" s="41"/>
      <c r="X5" s="41"/>
      <c r="AI5" s="38"/>
      <c r="AJ5" s="38" t="s">
        <v>57</v>
      </c>
    </row>
    <row r="6" spans="2:36" ht="12.6" customHeight="1" x14ac:dyDescent="0.4">
      <c r="J6" s="1" t="s">
        <v>26</v>
      </c>
      <c r="O6" s="42" t="s">
        <v>40</v>
      </c>
      <c r="P6" s="42"/>
      <c r="Q6" s="42"/>
      <c r="R6" s="42"/>
      <c r="S6" s="42"/>
      <c r="T6" s="42"/>
      <c r="U6" s="42"/>
      <c r="V6" s="42"/>
      <c r="W6" s="42"/>
      <c r="X6" s="42"/>
      <c r="AI6" s="38"/>
      <c r="AJ6" s="38" t="s">
        <v>58</v>
      </c>
    </row>
    <row r="7" spans="2:36" ht="12.6" customHeight="1" x14ac:dyDescent="0.4">
      <c r="J7" s="13" t="s">
        <v>38</v>
      </c>
      <c r="L7" s="13"/>
      <c r="M7" s="13"/>
      <c r="O7" s="43" t="s">
        <v>42</v>
      </c>
      <c r="P7" s="43"/>
      <c r="Q7" s="43"/>
      <c r="R7" s="43"/>
      <c r="S7" s="43"/>
      <c r="T7" s="43"/>
      <c r="U7" s="43"/>
      <c r="V7" s="43"/>
      <c r="W7" s="43"/>
      <c r="X7" s="43"/>
      <c r="AI7" s="38"/>
      <c r="AJ7" s="38" t="s">
        <v>59</v>
      </c>
    </row>
    <row r="8" spans="2:36" ht="12.6" customHeight="1" x14ac:dyDescent="0.4">
      <c r="AI8" s="38"/>
      <c r="AJ8" s="38" t="s">
        <v>60</v>
      </c>
    </row>
    <row r="9" spans="2:36" ht="15" customHeight="1" x14ac:dyDescent="0.4">
      <c r="B9" s="44" t="s">
        <v>33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AI9" s="38"/>
      <c r="AJ9" s="38" t="s">
        <v>61</v>
      </c>
    </row>
    <row r="10" spans="2:36" ht="12.6" customHeight="1" x14ac:dyDescent="0.4">
      <c r="AI10" s="38"/>
      <c r="AJ10" s="38"/>
    </row>
    <row r="11" spans="2:36" ht="15" customHeight="1" x14ac:dyDescent="0.4">
      <c r="B11" s="45" t="s">
        <v>66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2:36" ht="15" customHeight="1" x14ac:dyDescent="0.4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2:36" ht="15" customHeight="1" x14ac:dyDescent="0.4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2:36" ht="12.6" customHeight="1" x14ac:dyDescent="0.2">
      <c r="B14" s="18" t="s">
        <v>1</v>
      </c>
      <c r="C14" s="18"/>
      <c r="D14" s="18"/>
      <c r="E14" s="18"/>
      <c r="F14" s="18"/>
      <c r="G14" s="18"/>
      <c r="H14" s="18"/>
      <c r="I14" s="18"/>
      <c r="J14" s="18"/>
      <c r="K14" s="40">
        <f>IF(T31="","",T31)</f>
        <v>636300</v>
      </c>
      <c r="L14" s="40"/>
      <c r="M14" s="40"/>
      <c r="N14" s="40"/>
      <c r="O14" s="40"/>
      <c r="P14" s="21"/>
      <c r="Q14" s="18"/>
    </row>
    <row r="15" spans="2:36" ht="15" customHeight="1" x14ac:dyDescent="0.15">
      <c r="B15" s="18" t="s">
        <v>30</v>
      </c>
      <c r="C15" s="18"/>
      <c r="D15" s="18"/>
      <c r="E15" s="18"/>
      <c r="F15" s="18"/>
      <c r="G15" s="18"/>
      <c r="H15" s="18"/>
      <c r="I15" s="18"/>
      <c r="J15" s="18"/>
      <c r="K15" s="40"/>
      <c r="L15" s="40"/>
      <c r="M15" s="40"/>
      <c r="N15" s="40"/>
      <c r="O15" s="40"/>
      <c r="P15" s="19" t="s">
        <v>28</v>
      </c>
      <c r="Q15" s="19"/>
    </row>
    <row r="16" spans="2:36" ht="12.6" customHeight="1" x14ac:dyDescent="0.4"/>
    <row r="17" spans="2:24" ht="10.9" customHeight="1" x14ac:dyDescent="0.4"/>
    <row r="18" spans="2:24" ht="12.6" customHeight="1" x14ac:dyDescent="0.4">
      <c r="B18" s="1" t="s">
        <v>29</v>
      </c>
    </row>
    <row r="19" spans="2:24" ht="12.6" customHeight="1" x14ac:dyDescent="0.4">
      <c r="B19" s="46" t="s">
        <v>64</v>
      </c>
      <c r="C19" s="46"/>
      <c r="D19" s="46"/>
      <c r="E19" s="46"/>
      <c r="F19" s="46"/>
      <c r="G19" s="46"/>
      <c r="H19" s="47" t="s">
        <v>14</v>
      </c>
      <c r="I19" s="48"/>
      <c r="J19" s="48"/>
      <c r="K19" s="48"/>
      <c r="L19" s="48"/>
      <c r="M19" s="48"/>
      <c r="N19" s="48"/>
      <c r="O19" s="48"/>
      <c r="P19" s="48"/>
      <c r="Q19" s="49"/>
      <c r="R19" s="46" t="s">
        <v>13</v>
      </c>
      <c r="S19" s="46"/>
      <c r="T19" s="46" t="s">
        <v>32</v>
      </c>
      <c r="U19" s="46"/>
      <c r="V19" s="46"/>
      <c r="W19" s="46"/>
      <c r="X19" s="46"/>
    </row>
    <row r="20" spans="2:24" ht="15" customHeight="1" x14ac:dyDescent="0.4">
      <c r="B20" s="50" t="s">
        <v>43</v>
      </c>
      <c r="C20" s="51"/>
      <c r="D20" s="51"/>
      <c r="E20" s="51"/>
      <c r="F20" s="51"/>
      <c r="G20" s="52"/>
      <c r="H20" s="53" t="s">
        <v>37</v>
      </c>
      <c r="I20" s="54"/>
      <c r="J20" s="54"/>
      <c r="K20" s="55" t="s">
        <v>50</v>
      </c>
      <c r="L20" s="55"/>
      <c r="M20" s="55"/>
      <c r="N20" s="55"/>
      <c r="O20" s="55"/>
      <c r="P20" s="55"/>
      <c r="Q20" s="56"/>
      <c r="R20" s="57">
        <v>50</v>
      </c>
      <c r="S20" s="57"/>
      <c r="T20" s="58">
        <f>IF(OR(B20="",H20="",K20="",R20=""),"",IF(H20="入所系",6300*R20,2100*R20))</f>
        <v>315000</v>
      </c>
      <c r="U20" s="58"/>
      <c r="V20" s="58"/>
      <c r="W20" s="58"/>
      <c r="X20" s="58"/>
    </row>
    <row r="21" spans="2:24" ht="15" customHeight="1" x14ac:dyDescent="0.4">
      <c r="B21" s="59" t="s">
        <v>43</v>
      </c>
      <c r="C21" s="42"/>
      <c r="D21" s="42"/>
      <c r="E21" s="42"/>
      <c r="F21" s="42"/>
      <c r="G21" s="60"/>
      <c r="H21" s="61" t="s">
        <v>36</v>
      </c>
      <c r="I21" s="62"/>
      <c r="J21" s="63"/>
      <c r="K21" s="55" t="s">
        <v>60</v>
      </c>
      <c r="L21" s="55"/>
      <c r="M21" s="55"/>
      <c r="N21" s="55"/>
      <c r="O21" s="55"/>
      <c r="P21" s="55"/>
      <c r="Q21" s="56"/>
      <c r="R21" s="64">
        <v>25</v>
      </c>
      <c r="S21" s="65"/>
      <c r="T21" s="58">
        <f t="shared" ref="T21:T30" si="0">IF(OR(B21="",H21="",K21="",R21=""),"",IF(H21="入所系",6300*R21,2100*R21))</f>
        <v>52500</v>
      </c>
      <c r="U21" s="58"/>
      <c r="V21" s="58"/>
      <c r="W21" s="58"/>
      <c r="X21" s="58"/>
    </row>
    <row r="22" spans="2:24" ht="15" customHeight="1" x14ac:dyDescent="0.4">
      <c r="B22" s="59" t="s">
        <v>43</v>
      </c>
      <c r="C22" s="42"/>
      <c r="D22" s="42"/>
      <c r="E22" s="42"/>
      <c r="F22" s="42"/>
      <c r="G22" s="60"/>
      <c r="H22" s="61" t="s">
        <v>44</v>
      </c>
      <c r="I22" s="62"/>
      <c r="J22" s="63"/>
      <c r="K22" s="55" t="s">
        <v>57</v>
      </c>
      <c r="L22" s="55"/>
      <c r="M22" s="55"/>
      <c r="N22" s="55"/>
      <c r="O22" s="55"/>
      <c r="P22" s="55"/>
      <c r="Q22" s="56"/>
      <c r="R22" s="64">
        <v>30</v>
      </c>
      <c r="S22" s="65"/>
      <c r="T22" s="58">
        <f t="shared" si="0"/>
        <v>63000</v>
      </c>
      <c r="U22" s="58"/>
      <c r="V22" s="58"/>
      <c r="W22" s="58"/>
      <c r="X22" s="58"/>
    </row>
    <row r="23" spans="2:24" ht="15" customHeight="1" x14ac:dyDescent="0.4">
      <c r="B23" s="59" t="s">
        <v>43</v>
      </c>
      <c r="C23" s="42"/>
      <c r="D23" s="42"/>
      <c r="E23" s="42"/>
      <c r="F23" s="42"/>
      <c r="G23" s="60"/>
      <c r="H23" s="61" t="s">
        <v>36</v>
      </c>
      <c r="I23" s="62"/>
      <c r="J23" s="63"/>
      <c r="K23" s="55" t="s">
        <v>53</v>
      </c>
      <c r="L23" s="55"/>
      <c r="M23" s="55"/>
      <c r="N23" s="55"/>
      <c r="O23" s="55"/>
      <c r="P23" s="55"/>
      <c r="Q23" s="56"/>
      <c r="R23" s="64">
        <v>18</v>
      </c>
      <c r="S23" s="65"/>
      <c r="T23" s="58">
        <f t="shared" si="0"/>
        <v>37800</v>
      </c>
      <c r="U23" s="58"/>
      <c r="V23" s="58"/>
      <c r="W23" s="58"/>
      <c r="X23" s="58"/>
    </row>
    <row r="24" spans="2:24" ht="15" customHeight="1" x14ac:dyDescent="0.4">
      <c r="B24" s="59" t="s">
        <v>62</v>
      </c>
      <c r="C24" s="42"/>
      <c r="D24" s="42"/>
      <c r="E24" s="42"/>
      <c r="F24" s="42"/>
      <c r="G24" s="60"/>
      <c r="H24" s="61" t="s">
        <v>36</v>
      </c>
      <c r="I24" s="62"/>
      <c r="J24" s="63"/>
      <c r="K24" s="66" t="s">
        <v>59</v>
      </c>
      <c r="L24" s="67"/>
      <c r="M24" s="67"/>
      <c r="N24" s="67"/>
      <c r="O24" s="67"/>
      <c r="P24" s="67"/>
      <c r="Q24" s="68"/>
      <c r="R24" s="64">
        <v>20</v>
      </c>
      <c r="S24" s="65"/>
      <c r="T24" s="58">
        <f t="shared" si="0"/>
        <v>42000</v>
      </c>
      <c r="U24" s="58"/>
      <c r="V24" s="58"/>
      <c r="W24" s="58"/>
      <c r="X24" s="58"/>
    </row>
    <row r="25" spans="2:24" ht="15" customHeight="1" x14ac:dyDescent="0.4">
      <c r="B25" s="59" t="s">
        <v>63</v>
      </c>
      <c r="C25" s="42"/>
      <c r="D25" s="42"/>
      <c r="E25" s="42"/>
      <c r="F25" s="42"/>
      <c r="G25" s="60"/>
      <c r="H25" s="61" t="s">
        <v>37</v>
      </c>
      <c r="I25" s="62"/>
      <c r="J25" s="63"/>
      <c r="K25" s="55" t="s">
        <v>51</v>
      </c>
      <c r="L25" s="55"/>
      <c r="M25" s="55"/>
      <c r="N25" s="55"/>
      <c r="O25" s="55"/>
      <c r="P25" s="55"/>
      <c r="Q25" s="56"/>
      <c r="R25" s="64">
        <v>20</v>
      </c>
      <c r="S25" s="65"/>
      <c r="T25" s="58">
        <f t="shared" si="0"/>
        <v>126000</v>
      </c>
      <c r="U25" s="58"/>
      <c r="V25" s="58"/>
      <c r="W25" s="58"/>
      <c r="X25" s="58"/>
    </row>
    <row r="26" spans="2:24" ht="15" customHeight="1" x14ac:dyDescent="0.4">
      <c r="B26" s="59"/>
      <c r="C26" s="42"/>
      <c r="D26" s="42"/>
      <c r="E26" s="42"/>
      <c r="F26" s="42"/>
      <c r="G26" s="60"/>
      <c r="H26" s="61"/>
      <c r="I26" s="62"/>
      <c r="J26" s="63"/>
      <c r="K26" s="55"/>
      <c r="L26" s="55"/>
      <c r="M26" s="55"/>
      <c r="N26" s="55"/>
      <c r="O26" s="55"/>
      <c r="P26" s="55"/>
      <c r="Q26" s="56"/>
      <c r="R26" s="64"/>
      <c r="S26" s="65"/>
      <c r="T26" s="58" t="str">
        <f t="shared" si="0"/>
        <v/>
      </c>
      <c r="U26" s="58"/>
      <c r="V26" s="58"/>
      <c r="W26" s="58"/>
      <c r="X26" s="58"/>
    </row>
    <row r="27" spans="2:24" ht="15" customHeight="1" x14ac:dyDescent="0.4">
      <c r="B27" s="59"/>
      <c r="C27" s="42"/>
      <c r="D27" s="42"/>
      <c r="E27" s="42"/>
      <c r="F27" s="42"/>
      <c r="G27" s="60"/>
      <c r="H27" s="61"/>
      <c r="I27" s="62"/>
      <c r="J27" s="63"/>
      <c r="K27" s="55"/>
      <c r="L27" s="55"/>
      <c r="M27" s="55"/>
      <c r="N27" s="55"/>
      <c r="O27" s="55"/>
      <c r="P27" s="55"/>
      <c r="Q27" s="56"/>
      <c r="R27" s="64"/>
      <c r="S27" s="65"/>
      <c r="T27" s="58" t="str">
        <f t="shared" si="0"/>
        <v/>
      </c>
      <c r="U27" s="58"/>
      <c r="V27" s="58"/>
      <c r="W27" s="58"/>
      <c r="X27" s="58"/>
    </row>
    <row r="28" spans="2:24" ht="15" customHeight="1" x14ac:dyDescent="0.4">
      <c r="B28" s="59"/>
      <c r="C28" s="42"/>
      <c r="D28" s="42"/>
      <c r="E28" s="42"/>
      <c r="F28" s="42"/>
      <c r="G28" s="60"/>
      <c r="H28" s="61"/>
      <c r="I28" s="62"/>
      <c r="J28" s="63"/>
      <c r="K28" s="55"/>
      <c r="L28" s="55"/>
      <c r="M28" s="55"/>
      <c r="N28" s="55"/>
      <c r="O28" s="55"/>
      <c r="P28" s="55"/>
      <c r="Q28" s="56"/>
      <c r="R28" s="64"/>
      <c r="S28" s="65"/>
      <c r="T28" s="58" t="str">
        <f t="shared" si="0"/>
        <v/>
      </c>
      <c r="U28" s="58"/>
      <c r="V28" s="58"/>
      <c r="W28" s="58"/>
      <c r="X28" s="58"/>
    </row>
    <row r="29" spans="2:24" ht="15" customHeight="1" x14ac:dyDescent="0.4">
      <c r="B29" s="59"/>
      <c r="C29" s="42"/>
      <c r="D29" s="42"/>
      <c r="E29" s="42"/>
      <c r="F29" s="42"/>
      <c r="G29" s="60"/>
      <c r="H29" s="61"/>
      <c r="I29" s="62"/>
      <c r="J29" s="63"/>
      <c r="K29" s="55"/>
      <c r="L29" s="55"/>
      <c r="M29" s="55"/>
      <c r="N29" s="55"/>
      <c r="O29" s="55"/>
      <c r="P29" s="55"/>
      <c r="Q29" s="56"/>
      <c r="R29" s="64"/>
      <c r="S29" s="65"/>
      <c r="T29" s="58" t="str">
        <f t="shared" si="0"/>
        <v/>
      </c>
      <c r="U29" s="58"/>
      <c r="V29" s="58"/>
      <c r="W29" s="58"/>
      <c r="X29" s="58"/>
    </row>
    <row r="30" spans="2:24" ht="15" customHeight="1" x14ac:dyDescent="0.4">
      <c r="B30" s="59"/>
      <c r="C30" s="42"/>
      <c r="D30" s="42"/>
      <c r="E30" s="42"/>
      <c r="F30" s="42"/>
      <c r="G30" s="60"/>
      <c r="H30" s="61"/>
      <c r="I30" s="62"/>
      <c r="J30" s="63"/>
      <c r="K30" s="55"/>
      <c r="L30" s="55"/>
      <c r="M30" s="55"/>
      <c r="N30" s="55"/>
      <c r="O30" s="55"/>
      <c r="P30" s="55"/>
      <c r="Q30" s="56"/>
      <c r="R30" s="64"/>
      <c r="S30" s="65"/>
      <c r="T30" s="58" t="str">
        <f t="shared" si="0"/>
        <v/>
      </c>
      <c r="U30" s="58"/>
      <c r="V30" s="58"/>
      <c r="W30" s="58"/>
      <c r="X30" s="58"/>
    </row>
    <row r="31" spans="2:24" ht="12.6" customHeight="1" x14ac:dyDescent="0.4">
      <c r="B31" s="46" t="s">
        <v>19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69">
        <f>IF(T20="","",IF(SUM(T20:X30)="","",SUM(T20:X30)))</f>
        <v>636300</v>
      </c>
      <c r="U31" s="70"/>
      <c r="V31" s="70"/>
      <c r="W31" s="70"/>
      <c r="X31" s="70"/>
    </row>
    <row r="32" spans="2:24" ht="12.6" customHeight="1" x14ac:dyDescent="0.4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ht="12.6" customHeight="1" thickBot="1" x14ac:dyDescent="0.45">
      <c r="B33" s="1" t="s">
        <v>31</v>
      </c>
    </row>
    <row r="34" spans="2:24" ht="16.149999999999999" customHeight="1" x14ac:dyDescent="0.4">
      <c r="B34" s="71" t="s">
        <v>2</v>
      </c>
      <c r="C34" s="72"/>
      <c r="D34" s="72"/>
      <c r="E34" s="72"/>
      <c r="F34" s="72" t="s">
        <v>3</v>
      </c>
      <c r="G34" s="72"/>
      <c r="H34" s="37">
        <v>0</v>
      </c>
      <c r="I34" s="29">
        <v>1</v>
      </c>
      <c r="J34" s="29">
        <v>7</v>
      </c>
      <c r="K34" s="30">
        <v>4</v>
      </c>
      <c r="L34" s="72" t="s">
        <v>6</v>
      </c>
      <c r="M34" s="72"/>
      <c r="N34" s="72"/>
      <c r="O34" s="72"/>
      <c r="P34" s="73" t="s">
        <v>45</v>
      </c>
      <c r="Q34" s="73"/>
      <c r="R34" s="73"/>
      <c r="S34" s="73"/>
      <c r="T34" s="73"/>
      <c r="U34" s="73"/>
      <c r="V34" s="73"/>
      <c r="W34" s="73"/>
      <c r="X34" s="74"/>
    </row>
    <row r="35" spans="2:24" ht="16.149999999999999" customHeight="1" x14ac:dyDescent="0.4">
      <c r="B35" s="75" t="s">
        <v>4</v>
      </c>
      <c r="C35" s="46"/>
      <c r="D35" s="46"/>
      <c r="E35" s="46"/>
      <c r="F35" s="46" t="s">
        <v>5</v>
      </c>
      <c r="G35" s="46"/>
      <c r="H35" s="46"/>
      <c r="I35" s="31">
        <v>0</v>
      </c>
      <c r="J35" s="32">
        <v>0</v>
      </c>
      <c r="K35" s="33">
        <v>1</v>
      </c>
      <c r="L35" s="46" t="s">
        <v>7</v>
      </c>
      <c r="M35" s="46"/>
      <c r="N35" s="46"/>
      <c r="O35" s="46"/>
      <c r="P35" s="76" t="s">
        <v>49</v>
      </c>
      <c r="Q35" s="76"/>
      <c r="R35" s="76"/>
      <c r="S35" s="76"/>
      <c r="T35" s="76"/>
      <c r="U35" s="76"/>
      <c r="V35" s="76"/>
      <c r="W35" s="76"/>
      <c r="X35" s="77"/>
    </row>
    <row r="36" spans="2:24" ht="16.149999999999999" customHeight="1" thickBot="1" x14ac:dyDescent="0.45">
      <c r="B36" s="78" t="s">
        <v>10</v>
      </c>
      <c r="C36" s="79"/>
      <c r="D36" s="79"/>
      <c r="E36" s="79"/>
      <c r="F36" s="28" t="b">
        <v>1</v>
      </c>
      <c r="G36" s="24" t="s">
        <v>11</v>
      </c>
      <c r="H36" s="24"/>
      <c r="I36" s="27" t="b">
        <v>0</v>
      </c>
      <c r="J36" s="24" t="s">
        <v>12</v>
      </c>
      <c r="K36" s="25"/>
      <c r="L36" s="79" t="s">
        <v>8</v>
      </c>
      <c r="M36" s="79"/>
      <c r="N36" s="79"/>
      <c r="O36" s="79"/>
      <c r="P36" s="80" t="s">
        <v>9</v>
      </c>
      <c r="Q36" s="81"/>
      <c r="R36" s="34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6">
        <v>0</v>
      </c>
    </row>
    <row r="37" spans="2:24" ht="12.6" customHeight="1" x14ac:dyDescent="0.4">
      <c r="B37" s="4"/>
      <c r="C37" s="4"/>
      <c r="D37" s="4"/>
      <c r="E37" s="4"/>
      <c r="H37" s="4"/>
      <c r="I37" s="4"/>
      <c r="J37" s="4"/>
      <c r="K37" s="4"/>
      <c r="L37" s="4"/>
      <c r="M37" s="4"/>
    </row>
    <row r="38" spans="2:24" ht="12.6" customHeight="1" thickBot="1" x14ac:dyDescent="0.45">
      <c r="B38" s="5" t="s">
        <v>23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2:24" ht="15" customHeight="1" x14ac:dyDescent="0.4">
      <c r="B39" s="86" t="s">
        <v>34</v>
      </c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8"/>
      <c r="T39" s="94" t="s">
        <v>27</v>
      </c>
      <c r="U39" s="95"/>
      <c r="V39" s="95"/>
      <c r="W39" s="100" t="b">
        <v>1</v>
      </c>
      <c r="X39" s="101"/>
    </row>
    <row r="40" spans="2:24" ht="15" customHeight="1" x14ac:dyDescent="0.4">
      <c r="B40" s="89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90"/>
      <c r="T40" s="96"/>
      <c r="U40" s="97"/>
      <c r="V40" s="97"/>
      <c r="W40" s="102"/>
      <c r="X40" s="103"/>
    </row>
    <row r="41" spans="2:24" ht="15" customHeight="1" x14ac:dyDescent="0.4">
      <c r="B41" s="89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90"/>
      <c r="T41" s="96"/>
      <c r="U41" s="97"/>
      <c r="V41" s="97"/>
      <c r="W41" s="102"/>
      <c r="X41" s="103"/>
    </row>
    <row r="42" spans="2:24" ht="15" customHeight="1" thickBot="1" x14ac:dyDescent="0.45">
      <c r="B42" s="91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3"/>
      <c r="T42" s="98"/>
      <c r="U42" s="99"/>
      <c r="V42" s="99"/>
      <c r="W42" s="104"/>
      <c r="X42" s="105"/>
    </row>
    <row r="43" spans="2:24" ht="15" customHeight="1" x14ac:dyDescent="0.4">
      <c r="B43" s="39" t="s">
        <v>67</v>
      </c>
      <c r="C43" s="14"/>
      <c r="D43" s="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X43" s="8"/>
    </row>
    <row r="44" spans="2:24" ht="15" customHeight="1" x14ac:dyDescent="0.4">
      <c r="B44" s="20" t="s">
        <v>35</v>
      </c>
      <c r="C44" s="15"/>
      <c r="D44" s="7"/>
      <c r="X44" s="8"/>
    </row>
    <row r="45" spans="2:24" ht="15" customHeight="1" x14ac:dyDescent="0.4">
      <c r="B45" s="16"/>
      <c r="C45" s="17" t="s">
        <v>24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9"/>
    </row>
    <row r="46" spans="2:24" ht="12.6" customHeight="1" x14ac:dyDescent="0.4"/>
    <row r="47" spans="2:24" ht="12.6" customHeight="1" x14ac:dyDescent="0.4"/>
    <row r="48" spans="2:24" ht="12.6" customHeight="1" x14ac:dyDescent="0.4">
      <c r="K48" s="10" t="s">
        <v>15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2"/>
    </row>
    <row r="49" spans="11:24" ht="12.6" customHeight="1" x14ac:dyDescent="0.4">
      <c r="K49" s="106" t="s">
        <v>16</v>
      </c>
      <c r="L49" s="107"/>
      <c r="M49" s="107"/>
      <c r="N49" s="108" t="s">
        <v>46</v>
      </c>
      <c r="O49" s="108"/>
      <c r="P49" s="108"/>
      <c r="Q49" s="107" t="s">
        <v>17</v>
      </c>
      <c r="R49" s="107"/>
      <c r="S49" s="108" t="s">
        <v>47</v>
      </c>
      <c r="T49" s="108"/>
      <c r="U49" s="108"/>
      <c r="V49" s="108"/>
      <c r="W49" s="108"/>
      <c r="X49" s="109"/>
    </row>
    <row r="50" spans="11:24" ht="12.6" customHeight="1" x14ac:dyDescent="0.4">
      <c r="K50" s="82" t="s">
        <v>18</v>
      </c>
      <c r="L50" s="83"/>
      <c r="M50" s="83"/>
      <c r="N50" s="84" t="s">
        <v>48</v>
      </c>
      <c r="O50" s="84"/>
      <c r="P50" s="84"/>
      <c r="Q50" s="84"/>
      <c r="R50" s="84"/>
      <c r="S50" s="84"/>
      <c r="T50" s="84"/>
      <c r="U50" s="84"/>
      <c r="V50" s="84"/>
      <c r="W50" s="84"/>
      <c r="X50" s="85"/>
    </row>
  </sheetData>
  <sheetProtection formatCells="0" selectLockedCells="1"/>
  <mergeCells count="87">
    <mergeCell ref="K49:M49"/>
    <mergeCell ref="Q49:R49"/>
    <mergeCell ref="B29:G29"/>
    <mergeCell ref="K23:Q23"/>
    <mergeCell ref="B28:G28"/>
    <mergeCell ref="H28:J28"/>
    <mergeCell ref="K28:Q28"/>
    <mergeCell ref="B26:G26"/>
    <mergeCell ref="H26:J26"/>
    <mergeCell ref="K26:Q26"/>
    <mergeCell ref="B27:G27"/>
    <mergeCell ref="B31:S31"/>
    <mergeCell ref="H29:J29"/>
    <mergeCell ref="K29:Q29"/>
    <mergeCell ref="R29:S29"/>
    <mergeCell ref="H27:J27"/>
    <mergeCell ref="K50:M50"/>
    <mergeCell ref="N50:X50"/>
    <mergeCell ref="B30:G30"/>
    <mergeCell ref="H30:J30"/>
    <mergeCell ref="K30:Q30"/>
    <mergeCell ref="R30:S30"/>
    <mergeCell ref="T30:X30"/>
    <mergeCell ref="B35:E35"/>
    <mergeCell ref="F35:H35"/>
    <mergeCell ref="L35:O35"/>
    <mergeCell ref="P35:X35"/>
    <mergeCell ref="B36:E36"/>
    <mergeCell ref="L36:O36"/>
    <mergeCell ref="P36:Q36"/>
    <mergeCell ref="N49:P49"/>
    <mergeCell ref="S49:X49"/>
    <mergeCell ref="T31:X31"/>
    <mergeCell ref="W39:X42"/>
    <mergeCell ref="T39:V42"/>
    <mergeCell ref="B39:S42"/>
    <mergeCell ref="B34:E34"/>
    <mergeCell ref="F34:G34"/>
    <mergeCell ref="L34:O34"/>
    <mergeCell ref="P34:X34"/>
    <mergeCell ref="T29:X29"/>
    <mergeCell ref="R26:S26"/>
    <mergeCell ref="T26:X26"/>
    <mergeCell ref="R28:S28"/>
    <mergeCell ref="T28:X28"/>
    <mergeCell ref="K27:Q27"/>
    <mergeCell ref="R27:S27"/>
    <mergeCell ref="T27:X27"/>
    <mergeCell ref="O6:X6"/>
    <mergeCell ref="R22:S22"/>
    <mergeCell ref="T22:X22"/>
    <mergeCell ref="K14:O15"/>
    <mergeCell ref="R21:S21"/>
    <mergeCell ref="T21:X21"/>
    <mergeCell ref="T20:X20"/>
    <mergeCell ref="R19:S19"/>
    <mergeCell ref="H19:Q19"/>
    <mergeCell ref="R20:S20"/>
    <mergeCell ref="H20:J20"/>
    <mergeCell ref="K20:Q20"/>
    <mergeCell ref="H24:J24"/>
    <mergeCell ref="K24:Q24"/>
    <mergeCell ref="B9:X9"/>
    <mergeCell ref="B19:G19"/>
    <mergeCell ref="T19:X19"/>
    <mergeCell ref="R24:S24"/>
    <mergeCell ref="T24:X24"/>
    <mergeCell ref="B23:G23"/>
    <mergeCell ref="H23:J23"/>
    <mergeCell ref="B21:G21"/>
    <mergeCell ref="B20:G20"/>
    <mergeCell ref="O5:X5"/>
    <mergeCell ref="O7:X7"/>
    <mergeCell ref="B25:G25"/>
    <mergeCell ref="H25:J25"/>
    <mergeCell ref="K25:Q25"/>
    <mergeCell ref="R25:S25"/>
    <mergeCell ref="T25:X25"/>
    <mergeCell ref="R23:S23"/>
    <mergeCell ref="T23:X23"/>
    <mergeCell ref="B24:G24"/>
    <mergeCell ref="B22:G22"/>
    <mergeCell ref="H22:J22"/>
    <mergeCell ref="K22:Q22"/>
    <mergeCell ref="B11:X13"/>
    <mergeCell ref="H21:J21"/>
    <mergeCell ref="K21:Q21"/>
  </mergeCells>
  <phoneticPr fontId="1"/>
  <dataValidations count="5">
    <dataValidation type="list" allowBlank="1" showInputMessage="1" showErrorMessage="1" sqref="H20:J30" xr:uid="{ACBAD5E3-339A-4646-BBD0-721354530058}">
      <formula1>"入所系,通所系"</formula1>
    </dataValidation>
    <dataValidation imeMode="off" allowBlank="1" showInputMessage="1" showErrorMessage="1" sqref="S3 U3 W3 N50:X50 H34:K34 I35:K35 R36:X36 R20:S30" xr:uid="{B0A00F8D-17F6-4955-9972-6BC46B8F4271}"/>
    <dataValidation imeMode="on" allowBlank="1" showInputMessage="1" showErrorMessage="1" sqref="O5:X7 B20:G30 S49:X49 P34:X35 N49:P49" xr:uid="{9B2B7B4C-5678-4479-AE66-D5593F3E29C4}"/>
    <dataValidation type="list" imeMode="on" allowBlank="1" showInputMessage="1" showErrorMessage="1" sqref="K20:Q20" xr:uid="{8030DF35-6A98-4481-986D-06258E9C37DF}">
      <formula1>IF(H20="入所系",$AI$1:$AI$3,IF(H20="通所系",$AJ$1:$AJ$9,""))</formula1>
    </dataValidation>
    <dataValidation type="list" imeMode="on" allowBlank="1" showInputMessage="1" showErrorMessage="1" sqref="K21:Q30" xr:uid="{A1F9594A-39F9-47DC-B727-573A84201F3A}">
      <formula1>IF(H21="入所系",$AI$1:$AI$10,IF(H21="通所系",$AJ$1:$AJ$9,""))</formula1>
    </dataValidation>
  </dataValidations>
  <pageMargins left="0.98425196850393704" right="0" top="0.98425196850393704" bottom="0.4724409448818898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申請書兼請求書 （申請書）</vt:lpstr>
      <vt:lpstr>申請書兼請求書（記入例）</vt:lpstr>
      <vt:lpstr>'申請書兼請求書 （申請書）'!Print_Area</vt:lpstr>
      <vt:lpstr>'申請書兼請求書（記入例）'!Print_Area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窪田泰宏</dc:creator>
  <cp:lastModifiedBy>関野嗣也</cp:lastModifiedBy>
  <cp:lastPrinted>2026-07-21T04:15:18Z</cp:lastPrinted>
  <dcterms:created xsi:type="dcterms:W3CDTF">2026-04-30T03:49:42Z</dcterms:created>
  <dcterms:modified xsi:type="dcterms:W3CDTF">2026-08-10T05:17:18Z</dcterms:modified>
</cp:coreProperties>
</file>