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40" windowHeight="11040"/>
  </bookViews>
  <sheets>
    <sheet name="職務経歴書" sheetId="2" r:id="rId1"/>
    <sheet name="職務経歴書 (記載例)" sheetId="4" r:id="rId2"/>
  </sheets>
  <definedNames>
    <definedName name="_xlnm.Print_Area" localSheetId="0">職務経歴書!$A$1:$S$63</definedName>
    <definedName name="_xlnm.Print_Area" localSheetId="1">'職務経歴書 (記載例)'!$A$1:$S$63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0" i="4" l="1"/>
  <c r="S10" i="4" s="1"/>
  <c r="W24" i="4"/>
  <c r="W50" i="4" l="1"/>
  <c r="W49" i="4"/>
  <c r="S49" i="4" s="1"/>
  <c r="V49" i="4"/>
  <c r="R49" i="4" s="1"/>
  <c r="U49" i="4"/>
  <c r="Q49" i="4" s="1"/>
  <c r="W48" i="4"/>
  <c r="W47" i="4"/>
  <c r="S47" i="4" s="1"/>
  <c r="V47" i="4"/>
  <c r="U47" i="4"/>
  <c r="Q47" i="4" s="1"/>
  <c r="R47" i="4"/>
  <c r="W46" i="4"/>
  <c r="W45" i="4"/>
  <c r="S45" i="4" s="1"/>
  <c r="V45" i="4"/>
  <c r="R45" i="4" s="1"/>
  <c r="U45" i="4"/>
  <c r="Q45" i="4" s="1"/>
  <c r="W44" i="4"/>
  <c r="W43" i="4"/>
  <c r="S43" i="4" s="1"/>
  <c r="V43" i="4"/>
  <c r="R43" i="4" s="1"/>
  <c r="U43" i="4"/>
  <c r="Q43" i="4"/>
  <c r="W42" i="4"/>
  <c r="W41" i="4"/>
  <c r="V41" i="4"/>
  <c r="R41" i="4" s="1"/>
  <c r="U41" i="4"/>
  <c r="Q41" i="4" s="1"/>
  <c r="S41" i="4"/>
  <c r="W40" i="4"/>
  <c r="W39" i="4"/>
  <c r="S39" i="4" s="1"/>
  <c r="V39" i="4"/>
  <c r="R39" i="4" s="1"/>
  <c r="U39" i="4"/>
  <c r="Q39" i="4" s="1"/>
  <c r="W33" i="4"/>
  <c r="W32" i="4"/>
  <c r="S32" i="4" s="1"/>
  <c r="V32" i="4"/>
  <c r="R32" i="4" s="1"/>
  <c r="U32" i="4"/>
  <c r="Q32" i="4" s="1"/>
  <c r="W31" i="4"/>
  <c r="W30" i="4"/>
  <c r="S30" i="4" s="1"/>
  <c r="V30" i="4"/>
  <c r="R30" i="4" s="1"/>
  <c r="U30" i="4"/>
  <c r="Q30" i="4"/>
  <c r="W29" i="4"/>
  <c r="W28" i="4"/>
  <c r="S28" i="4" s="1"/>
  <c r="V28" i="4"/>
  <c r="R28" i="4" s="1"/>
  <c r="U28" i="4"/>
  <c r="Q28" i="4" s="1"/>
  <c r="W27" i="4"/>
  <c r="W26" i="4"/>
  <c r="S26" i="4" s="1"/>
  <c r="V26" i="4"/>
  <c r="R26" i="4" s="1"/>
  <c r="U26" i="4"/>
  <c r="Q26" i="4"/>
  <c r="W25" i="4"/>
  <c r="S24" i="4"/>
  <c r="V24" i="4"/>
  <c r="R24" i="4" s="1"/>
  <c r="U24" i="4"/>
  <c r="Q24" i="4" s="1"/>
  <c r="W23" i="4"/>
  <c r="W22" i="4"/>
  <c r="S22" i="4" s="1"/>
  <c r="V22" i="4"/>
  <c r="R22" i="4" s="1"/>
  <c r="U22" i="4"/>
  <c r="Q22" i="4"/>
  <c r="W17" i="4"/>
  <c r="W16" i="4"/>
  <c r="V16" i="4"/>
  <c r="R16" i="4" s="1"/>
  <c r="U16" i="4"/>
  <c r="Q16" i="4" s="1"/>
  <c r="S16" i="4"/>
  <c r="W15" i="4"/>
  <c r="W14" i="4"/>
  <c r="S14" i="4" s="1"/>
  <c r="V14" i="4"/>
  <c r="R14" i="4" s="1"/>
  <c r="U14" i="4"/>
  <c r="Q14" i="4" s="1"/>
  <c r="W13" i="4"/>
  <c r="W12" i="4"/>
  <c r="S12" i="4" s="1"/>
  <c r="V12" i="4"/>
  <c r="U12" i="4"/>
  <c r="R12" i="4"/>
  <c r="Q12" i="4"/>
  <c r="W11" i="4"/>
  <c r="V10" i="4"/>
  <c r="R10" i="4" s="1"/>
  <c r="U10" i="4"/>
  <c r="Q10" i="4" s="1"/>
  <c r="S14" i="2" l="1"/>
  <c r="S16" i="2"/>
  <c r="W50" i="2" l="1"/>
  <c r="W49" i="2"/>
  <c r="V49" i="2"/>
  <c r="R49" i="2" s="1"/>
  <c r="U49" i="2"/>
  <c r="Q49" i="2" s="1"/>
  <c r="S49" i="2"/>
  <c r="W48" i="2"/>
  <c r="W47" i="2"/>
  <c r="S47" i="2" s="1"/>
  <c r="V47" i="2"/>
  <c r="R47" i="2" s="1"/>
  <c r="U47" i="2"/>
  <c r="Q47" i="2" s="1"/>
  <c r="W46" i="2"/>
  <c r="W45" i="2"/>
  <c r="S45" i="2" s="1"/>
  <c r="V45" i="2"/>
  <c r="R45" i="2" s="1"/>
  <c r="U45" i="2"/>
  <c r="Q45" i="2" s="1"/>
  <c r="W44" i="2"/>
  <c r="W43" i="2"/>
  <c r="V43" i="2"/>
  <c r="R43" i="2" s="1"/>
  <c r="U43" i="2"/>
  <c r="Q43" i="2" s="1"/>
  <c r="S43" i="2"/>
  <c r="W42" i="2"/>
  <c r="W41" i="2"/>
  <c r="S41" i="2" s="1"/>
  <c r="V41" i="2"/>
  <c r="R41" i="2" s="1"/>
  <c r="U41" i="2"/>
  <c r="Q41" i="2" s="1"/>
  <c r="W40" i="2"/>
  <c r="W39" i="2"/>
  <c r="S39" i="2" s="1"/>
  <c r="V39" i="2"/>
  <c r="R39" i="2" s="1"/>
  <c r="U39" i="2"/>
  <c r="Q39" i="2"/>
  <c r="W33" i="2"/>
  <c r="W32" i="2"/>
  <c r="S32" i="2" s="1"/>
  <c r="V32" i="2"/>
  <c r="R32" i="2" s="1"/>
  <c r="U32" i="2"/>
  <c r="Q32" i="2" s="1"/>
  <c r="W31" i="2"/>
  <c r="W30" i="2"/>
  <c r="S30" i="2" s="1"/>
  <c r="V30" i="2"/>
  <c r="R30" i="2" s="1"/>
  <c r="U30" i="2"/>
  <c r="Q30" i="2" s="1"/>
  <c r="W29" i="2"/>
  <c r="W28" i="2"/>
  <c r="S28" i="2" s="1"/>
  <c r="V28" i="2"/>
  <c r="R28" i="2" s="1"/>
  <c r="U28" i="2"/>
  <c r="Q28" i="2" s="1"/>
  <c r="W27" i="2"/>
  <c r="W26" i="2"/>
  <c r="S26" i="2" s="1"/>
  <c r="V26" i="2"/>
  <c r="R26" i="2" s="1"/>
  <c r="U26" i="2"/>
  <c r="Q26" i="2" s="1"/>
  <c r="W25" i="2"/>
  <c r="W24" i="2"/>
  <c r="S24" i="2" s="1"/>
  <c r="V24" i="2"/>
  <c r="R24" i="2" s="1"/>
  <c r="U24" i="2"/>
  <c r="Q24" i="2"/>
  <c r="W23" i="2"/>
  <c r="W22" i="2"/>
  <c r="S22" i="2" s="1"/>
  <c r="V22" i="2"/>
  <c r="R22" i="2" s="1"/>
  <c r="U22" i="2"/>
  <c r="Q22" i="2" s="1"/>
  <c r="W17" i="2"/>
  <c r="W16" i="2"/>
  <c r="V16" i="2"/>
  <c r="U16" i="2"/>
  <c r="Q16" i="2" s="1"/>
  <c r="R16" i="2"/>
  <c r="W15" i="2"/>
  <c r="W14" i="2"/>
  <c r="V14" i="2"/>
  <c r="R14" i="2" s="1"/>
  <c r="U14" i="2"/>
  <c r="Q14" i="2" s="1"/>
  <c r="W13" i="2"/>
  <c r="W12" i="2"/>
  <c r="S12" i="2" s="1"/>
  <c r="V12" i="2"/>
  <c r="R12" i="2" s="1"/>
  <c r="U12" i="2"/>
  <c r="Q12" i="2"/>
  <c r="W11" i="2"/>
  <c r="W10" i="2"/>
  <c r="S10" i="2" s="1"/>
  <c r="V10" i="2"/>
  <c r="R10" i="2" s="1"/>
  <c r="U10" i="2"/>
  <c r="Q10" i="2" s="1"/>
</calcChain>
</file>

<file path=xl/sharedStrings.xml><?xml version="1.0" encoding="utf-8"?>
<sst xmlns="http://schemas.openxmlformats.org/spreadsheetml/2006/main" count="185" uniqueCount="78">
  <si>
    <t>募集区分</t>
    <rPh sb="0" eb="2">
      <t>ボシュウ</t>
    </rPh>
    <rPh sb="2" eb="4">
      <t>クブン</t>
    </rPh>
    <phoneticPr fontId="2"/>
  </si>
  <si>
    <r>
      <rPr>
        <b/>
        <sz val="10"/>
        <color theme="1"/>
        <rFont val="BIZ UDPゴシック"/>
        <family val="3"/>
        <charset val="128"/>
      </rPr>
      <t>フリガナ</t>
    </r>
    <r>
      <rPr>
        <b/>
        <sz val="14"/>
        <color theme="1"/>
        <rFont val="BIZ UDPゴシック"/>
        <family val="3"/>
        <charset val="128"/>
      </rPr>
      <t xml:space="preserve">
氏　名</t>
    </r>
    <rPh sb="5" eb="6">
      <t>シ</t>
    </rPh>
    <rPh sb="7" eb="8">
      <t>メイ</t>
    </rPh>
    <phoneticPr fontId="2"/>
  </si>
  <si>
    <t>生年月日</t>
    <rPh sb="0" eb="4">
      <t>セイネンガッピ</t>
    </rPh>
    <phoneticPr fontId="2"/>
  </si>
  <si>
    <r>
      <t xml:space="preserve">年齢
</t>
    </r>
    <r>
      <rPr>
        <b/>
        <sz val="10"/>
        <color theme="1"/>
        <rFont val="BIZ UDPゴシック"/>
        <family val="3"/>
        <charset val="128"/>
      </rPr>
      <t>（R8.4.1現在）</t>
    </r>
    <rPh sb="0" eb="2">
      <t>ネンレイ</t>
    </rPh>
    <rPh sb="10" eb="12">
      <t>ゲンザイ</t>
    </rPh>
    <phoneticPr fontId="2"/>
  </si>
  <si>
    <t>最終学歴</t>
    <rPh sb="0" eb="4">
      <t>サイシュウガクレキ</t>
    </rPh>
    <phoneticPr fontId="2"/>
  </si>
  <si>
    <t>受験番号</t>
    <rPh sb="0" eb="4">
      <t>ジュケンバンゴウ</t>
    </rPh>
    <phoneticPr fontId="2"/>
  </si>
  <si>
    <t>（西暦）
　　　　年　　月　　日</t>
    <rPh sb="1" eb="3">
      <t>セイレキ</t>
    </rPh>
    <rPh sb="10" eb="11">
      <t>ネン</t>
    </rPh>
    <rPh sb="13" eb="14">
      <t>ゲツ</t>
    </rPh>
    <rPh sb="16" eb="17">
      <t>ヒ</t>
    </rPh>
    <phoneticPr fontId="2"/>
  </si>
  <si>
    <t>歳</t>
    <rPh sb="0" eb="1">
      <t>サイ</t>
    </rPh>
    <phoneticPr fontId="2"/>
  </si>
  <si>
    <t>※この欄は記入しないでください。</t>
    <rPh sb="3" eb="4">
      <t>ラン</t>
    </rPh>
    <rPh sb="5" eb="7">
      <t>キニュウ</t>
    </rPh>
    <phoneticPr fontId="2"/>
  </si>
  <si>
    <t>年　　月　　日</t>
    <rPh sb="0" eb="1">
      <t>ネン</t>
    </rPh>
    <rPh sb="3" eb="4">
      <t>ツキ</t>
    </rPh>
    <rPh sb="6" eb="7">
      <t>ヒ</t>
    </rPh>
    <phoneticPr fontId="2"/>
  </si>
  <si>
    <t>　　大学院・大学
　　短期大学
　　高等学校
　　その他（　　）</t>
    <rPh sb="2" eb="5">
      <t>ダイガクイン</t>
    </rPh>
    <rPh sb="6" eb="8">
      <t>ダイガク</t>
    </rPh>
    <rPh sb="11" eb="13">
      <t>タンキ</t>
    </rPh>
    <rPh sb="13" eb="15">
      <t>ダイガク</t>
    </rPh>
    <rPh sb="18" eb="22">
      <t>コウトウガッコウ</t>
    </rPh>
    <rPh sb="27" eb="28">
      <t>タ</t>
    </rPh>
    <phoneticPr fontId="2"/>
  </si>
  <si>
    <t>(１)職務経歴</t>
    <rPh sb="3" eb="4">
      <t>ショク</t>
    </rPh>
    <rPh sb="4" eb="5">
      <t>ツトム</t>
    </rPh>
    <rPh sb="5" eb="6">
      <t>ヘ</t>
    </rPh>
    <rPh sb="6" eb="7">
      <t>レキ</t>
    </rPh>
    <phoneticPr fontId="2"/>
  </si>
  <si>
    <t>NO</t>
    <phoneticPr fontId="2"/>
  </si>
  <si>
    <t>勤務先</t>
    <rPh sb="0" eb="3">
      <t>キンムサキ</t>
    </rPh>
    <phoneticPr fontId="2"/>
  </si>
  <si>
    <t>雇用形態
(職種)</t>
    <rPh sb="0" eb="2">
      <t>コヨウ</t>
    </rPh>
    <rPh sb="2" eb="4">
      <t>ケイタイ</t>
    </rPh>
    <rPh sb="6" eb="8">
      <t>ショクシュ</t>
    </rPh>
    <phoneticPr fontId="2"/>
  </si>
  <si>
    <t>役職</t>
    <rPh sb="0" eb="2">
      <t>ヤクショク</t>
    </rPh>
    <phoneticPr fontId="2"/>
  </si>
  <si>
    <t>職務概要</t>
    <rPh sb="0" eb="1">
      <t>ショク</t>
    </rPh>
    <rPh sb="1" eb="2">
      <t>ツトム</t>
    </rPh>
    <rPh sb="2" eb="4">
      <t>ガイヨウ</t>
    </rPh>
    <phoneticPr fontId="2"/>
  </si>
  <si>
    <t>受験
資格</t>
    <rPh sb="0" eb="2">
      <t>ジュケン</t>
    </rPh>
    <rPh sb="3" eb="5">
      <t>シカク</t>
    </rPh>
    <phoneticPr fontId="2"/>
  </si>
  <si>
    <t>勤務開始日
勤務終了日</t>
    <rPh sb="0" eb="5">
      <t>キンムカイシビ</t>
    </rPh>
    <rPh sb="6" eb="11">
      <t>キンムシュウリョウビ</t>
    </rPh>
    <phoneticPr fontId="2"/>
  </si>
  <si>
    <t>期間</t>
    <rPh sb="0" eb="2">
      <t>キカン</t>
    </rPh>
    <phoneticPr fontId="2"/>
  </si>
  <si>
    <t>①</t>
    <phoneticPr fontId="2"/>
  </si>
  <si>
    <t>②</t>
    <phoneticPr fontId="2"/>
  </si>
  <si>
    <t>③</t>
    <phoneticPr fontId="2"/>
  </si>
  <si>
    <t>④</t>
    <phoneticPr fontId="2"/>
  </si>
  <si>
    <t>在職期間
0（年）</t>
    <rPh sb="0" eb="2">
      <t>ザイショク</t>
    </rPh>
    <rPh sb="2" eb="4">
      <t>キカン</t>
    </rPh>
    <rPh sb="7" eb="8">
      <t>ネン</t>
    </rPh>
    <phoneticPr fontId="16"/>
  </si>
  <si>
    <t>在職期間
0（月）</t>
    <rPh sb="0" eb="2">
      <t>ザイショク</t>
    </rPh>
    <rPh sb="2" eb="4">
      <t>キカン</t>
    </rPh>
    <rPh sb="7" eb="8">
      <t>ツキ</t>
    </rPh>
    <phoneticPr fontId="16"/>
  </si>
  <si>
    <t>在職期間
0（日）合計</t>
    <rPh sb="0" eb="2">
      <t>ザイショク</t>
    </rPh>
    <rPh sb="2" eb="4">
      <t>キカン</t>
    </rPh>
    <rPh sb="7" eb="8">
      <t>ヒ</t>
    </rPh>
    <rPh sb="9" eb="11">
      <t>ゴウケイ</t>
    </rPh>
    <phoneticPr fontId="16"/>
  </si>
  <si>
    <t>(２)上記のうち受験資格に該当する勤務先での職務経歴</t>
    <rPh sb="3" eb="5">
      <t>ジョウキ</t>
    </rPh>
    <rPh sb="8" eb="10">
      <t>ジュケン</t>
    </rPh>
    <rPh sb="10" eb="12">
      <t>シカク</t>
    </rPh>
    <rPh sb="13" eb="15">
      <t>ガイトウ</t>
    </rPh>
    <rPh sb="17" eb="19">
      <t>キンム</t>
    </rPh>
    <rPh sb="19" eb="20">
      <t>サキ</t>
    </rPh>
    <rPh sb="22" eb="24">
      <t>ショクム</t>
    </rPh>
    <rPh sb="24" eb="26">
      <t>ケイレキ</t>
    </rPh>
    <phoneticPr fontId="2"/>
  </si>
  <si>
    <t>① ○○県庁</t>
    <rPh sb="4" eb="6">
      <t>ケンチョウ</t>
    </rPh>
    <phoneticPr fontId="2"/>
  </si>
  <si>
    <t>所属</t>
    <rPh sb="0" eb="2">
      <t>ショゾク</t>
    </rPh>
    <phoneticPr fontId="2"/>
  </si>
  <si>
    <t>担当した具体的な職務内容</t>
    <phoneticPr fontId="2"/>
  </si>
  <si>
    <t>採用後</t>
    <rPh sb="0" eb="2">
      <t>サイヨウ</t>
    </rPh>
    <rPh sb="2" eb="3">
      <t>アト</t>
    </rPh>
    <phoneticPr fontId="2"/>
  </si>
  <si>
    <t>その後（１）</t>
    <rPh sb="2" eb="3">
      <t>アト</t>
    </rPh>
    <phoneticPr fontId="2"/>
  </si>
  <si>
    <t>その後（２）</t>
    <rPh sb="2" eb="3">
      <t>アト</t>
    </rPh>
    <phoneticPr fontId="2"/>
  </si>
  <si>
    <t>その後（３）</t>
    <rPh sb="2" eb="3">
      <t>アト</t>
    </rPh>
    <phoneticPr fontId="2"/>
  </si>
  <si>
    <t>その後（４）</t>
    <rPh sb="2" eb="3">
      <t>アト</t>
    </rPh>
    <phoneticPr fontId="2"/>
  </si>
  <si>
    <t>その後（５）</t>
    <rPh sb="2" eb="3">
      <t>アト</t>
    </rPh>
    <phoneticPr fontId="2"/>
  </si>
  <si>
    <t>退職理由</t>
    <rPh sb="0" eb="4">
      <t>タイショクリユウ</t>
    </rPh>
    <phoneticPr fontId="2"/>
  </si>
  <si>
    <t>③ ○○市役所</t>
    <rPh sb="4" eb="7">
      <t>シヤクショ</t>
    </rPh>
    <phoneticPr fontId="2"/>
  </si>
  <si>
    <t>採用後</t>
    <rPh sb="0" eb="3">
      <t>サイヨウゴ</t>
    </rPh>
    <phoneticPr fontId="2"/>
  </si>
  <si>
    <t>■プルダウン</t>
    <phoneticPr fontId="2"/>
  </si>
  <si>
    <t>該当</t>
    <rPh sb="0" eb="2">
      <t>ガイトウ</t>
    </rPh>
    <phoneticPr fontId="2"/>
  </si>
  <si>
    <t>令和７年度　今治市職員（公務員経験者）採用選考　職務経歴書</t>
    <rPh sb="6" eb="8">
      <t>イマバリ</t>
    </rPh>
    <phoneticPr fontId="2"/>
  </si>
  <si>
    <t>①在職中</t>
    <rPh sb="1" eb="4">
      <t>ザイショクチュウ</t>
    </rPh>
    <phoneticPr fontId="2"/>
  </si>
  <si>
    <t>②自己都合による退職</t>
    <phoneticPr fontId="2"/>
  </si>
  <si>
    <t>③勧奨退職</t>
    <phoneticPr fontId="2"/>
  </si>
  <si>
    <t>④定年による退職</t>
    <phoneticPr fontId="2"/>
  </si>
  <si>
    <t>⑤出向による退職</t>
  </si>
  <si>
    <t>⑥その他の理由（詳細を入力してください。）</t>
    <phoneticPr fontId="2"/>
  </si>
  <si>
    <t>行政事務Ｃ</t>
    <rPh sb="0" eb="2">
      <t>ギョウセイ</t>
    </rPh>
    <rPh sb="2" eb="4">
      <t>ジム</t>
    </rPh>
    <phoneticPr fontId="1"/>
  </si>
  <si>
    <t>行政事務Ｃ（心理）</t>
    <rPh sb="0" eb="2">
      <t>ギョウセイ</t>
    </rPh>
    <rPh sb="2" eb="4">
      <t>ジム</t>
    </rPh>
    <rPh sb="6" eb="8">
      <t>シンリ</t>
    </rPh>
    <phoneticPr fontId="1"/>
  </si>
  <si>
    <t>建築Ｃ</t>
    <rPh sb="0" eb="2">
      <t>ケンチク</t>
    </rPh>
    <phoneticPr fontId="1"/>
  </si>
  <si>
    <t>土木Ｃ</t>
    <rPh sb="0" eb="2">
      <t>ドボク</t>
    </rPh>
    <phoneticPr fontId="1"/>
  </si>
  <si>
    <t>非該当</t>
    <rPh sb="0" eb="1">
      <t>ヒ</t>
    </rPh>
    <rPh sb="1" eb="3">
      <t>ガイトウ</t>
    </rPh>
    <phoneticPr fontId="2"/>
  </si>
  <si>
    <t>級</t>
    <rPh sb="0" eb="1">
      <t>キュウ</t>
    </rPh>
    <phoneticPr fontId="1"/>
  </si>
  <si>
    <t>行政職給料表（一）</t>
    <rPh sb="0" eb="2">
      <t>ギョウセイ</t>
    </rPh>
    <rPh sb="2" eb="3">
      <t>ショク</t>
    </rPh>
    <rPh sb="3" eb="5">
      <t>キュウリョウ</t>
    </rPh>
    <rPh sb="5" eb="6">
      <t>ヒョウ</t>
    </rPh>
    <rPh sb="7" eb="8">
      <t>１</t>
    </rPh>
    <phoneticPr fontId="1"/>
  </si>
  <si>
    <t>(３)直近に格付されていた給料表の種類と級数</t>
    <rPh sb="3" eb="5">
      <t>チョッキン</t>
    </rPh>
    <rPh sb="6" eb="8">
      <t>カクヅケ</t>
    </rPh>
    <rPh sb="13" eb="15">
      <t>キュウリョウ</t>
    </rPh>
    <rPh sb="15" eb="16">
      <t>ヒョウ</t>
    </rPh>
    <rPh sb="17" eb="19">
      <t>シュルイ</t>
    </rPh>
    <rPh sb="20" eb="22">
      <t>キュウスウ</t>
    </rPh>
    <phoneticPr fontId="2"/>
  </si>
  <si>
    <t>※懲戒処分をするまでには至らない義務違反の行為などに対して、任命権者から行われる指導、注意等の措置
　（訓戒、訓告、厳重注意等）</t>
    <rPh sb="1" eb="3">
      <t>チョウカイ</t>
    </rPh>
    <rPh sb="3" eb="5">
      <t>ショブン</t>
    </rPh>
    <rPh sb="12" eb="13">
      <t>イタ</t>
    </rPh>
    <rPh sb="16" eb="18">
      <t>ギム</t>
    </rPh>
    <rPh sb="18" eb="20">
      <t>イハン</t>
    </rPh>
    <rPh sb="21" eb="23">
      <t>コウイ</t>
    </rPh>
    <rPh sb="26" eb="27">
      <t>タイ</t>
    </rPh>
    <rPh sb="30" eb="34">
      <t>ニンメイケンジャ</t>
    </rPh>
    <rPh sb="36" eb="37">
      <t>オコナ</t>
    </rPh>
    <rPh sb="40" eb="42">
      <t>シドウ</t>
    </rPh>
    <rPh sb="43" eb="46">
      <t>チュウイトウ</t>
    </rPh>
    <rPh sb="47" eb="49">
      <t>ソチ</t>
    </rPh>
    <rPh sb="52" eb="54">
      <t>クンカイ</t>
    </rPh>
    <rPh sb="55" eb="57">
      <t>クンコク</t>
    </rPh>
    <rPh sb="58" eb="63">
      <t>ゲンジュウチュウイトウ</t>
    </rPh>
    <phoneticPr fontId="2"/>
  </si>
  <si>
    <t>(４)懲戒処分及び服務上の措置（※）の有無</t>
    <rPh sb="3" eb="5">
      <t>チョウカイ</t>
    </rPh>
    <rPh sb="5" eb="7">
      <t>ショブン</t>
    </rPh>
    <rPh sb="7" eb="8">
      <t>オヨ</t>
    </rPh>
    <rPh sb="9" eb="11">
      <t>フクム</t>
    </rPh>
    <rPh sb="11" eb="12">
      <t>ジョウ</t>
    </rPh>
    <rPh sb="13" eb="15">
      <t>ソチ</t>
    </rPh>
    <rPh sb="19" eb="21">
      <t>ウム</t>
    </rPh>
    <phoneticPr fontId="2"/>
  </si>
  <si>
    <t>有</t>
    <rPh sb="0" eb="1">
      <t>アリ</t>
    </rPh>
    <phoneticPr fontId="2"/>
  </si>
  <si>
    <t>無</t>
    <rPh sb="0" eb="1">
      <t>ナ</t>
    </rPh>
    <phoneticPr fontId="2"/>
  </si>
  <si>
    <t>今治　太郎</t>
    <rPh sb="0" eb="2">
      <t>イマバリ</t>
    </rPh>
    <rPh sb="3" eb="5">
      <t>タロウ</t>
    </rPh>
    <phoneticPr fontId="1"/>
  </si>
  <si>
    <t>イマバリ　タロウ</t>
    <phoneticPr fontId="1"/>
  </si>
  <si>
    <t>○○県庁</t>
    <rPh sb="2" eb="4">
      <t>ケンチョウ</t>
    </rPh>
    <phoneticPr fontId="2"/>
  </si>
  <si>
    <t>正規職員</t>
    <rPh sb="0" eb="2">
      <t>セイキ</t>
    </rPh>
    <rPh sb="2" eb="4">
      <t>ショクイン</t>
    </rPh>
    <phoneticPr fontId="2"/>
  </si>
  <si>
    <t>主任</t>
    <rPh sb="0" eb="2">
      <t>シュニン</t>
    </rPh>
    <phoneticPr fontId="2"/>
  </si>
  <si>
    <t>（行政事務）</t>
    <rPh sb="1" eb="3">
      <t>ギョウセイ</t>
    </rPh>
    <rPh sb="3" eb="5">
      <t>ジム</t>
    </rPh>
    <phoneticPr fontId="2"/>
  </si>
  <si>
    <t>○○株式会社</t>
    <rPh sb="2" eb="4">
      <t>カブシキ</t>
    </rPh>
    <rPh sb="4" eb="6">
      <t>カイシャ</t>
    </rPh>
    <phoneticPr fontId="2"/>
  </si>
  <si>
    <t>正社員</t>
    <rPh sb="0" eb="3">
      <t>セイシャイン</t>
    </rPh>
    <phoneticPr fontId="2"/>
  </si>
  <si>
    <t>なし</t>
    <phoneticPr fontId="2"/>
  </si>
  <si>
    <t>（営業職）</t>
    <rPh sb="1" eb="4">
      <t>エイギョウショク</t>
    </rPh>
    <phoneticPr fontId="2"/>
  </si>
  <si>
    <t>○○市役所</t>
    <rPh sb="2" eb="5">
      <t>シヤクショ</t>
    </rPh>
    <phoneticPr fontId="2"/>
  </si>
  <si>
    <t>1989年　５月　５日</t>
    <rPh sb="4" eb="5">
      <t>ネン</t>
    </rPh>
    <rPh sb="7" eb="8">
      <t>ツキ</t>
    </rPh>
    <rPh sb="10" eb="11">
      <t>ヒ</t>
    </rPh>
    <phoneticPr fontId="2"/>
  </si>
  <si>
    <t>３６歳</t>
    <rPh sb="2" eb="3">
      <t>サイ</t>
    </rPh>
    <phoneticPr fontId="2"/>
  </si>
  <si>
    <t>●●部△△課××係</t>
    <rPh sb="2" eb="3">
      <t>ブ</t>
    </rPh>
    <rPh sb="5" eb="6">
      <t>カ</t>
    </rPh>
    <rPh sb="8" eb="9">
      <t>カカリ</t>
    </rPh>
    <phoneticPr fontId="2"/>
  </si>
  <si>
    <t>××部▼▼課・・係</t>
    <rPh sb="2" eb="3">
      <t>ブ</t>
    </rPh>
    <rPh sb="5" eb="6">
      <t>カ</t>
    </rPh>
    <rPh sb="8" eb="9">
      <t>カカリ</t>
    </rPh>
    <phoneticPr fontId="2"/>
  </si>
  <si>
    <t>○○部××課＠＠係</t>
    <rPh sb="2" eb="3">
      <t>ブ</t>
    </rPh>
    <rPh sb="5" eb="6">
      <t>カ</t>
    </rPh>
    <rPh sb="8" eb="9">
      <t>カカリ</t>
    </rPh>
    <phoneticPr fontId="2"/>
  </si>
  <si>
    <t>○○部＊＊課＃＃係</t>
    <rPh sb="2" eb="3">
      <t>ブ</t>
    </rPh>
    <rPh sb="5" eb="6">
      <t>カ</t>
    </rPh>
    <rPh sb="8" eb="9">
      <t>カカリ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</si>
</sst>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年&quot;"/>
    <numFmt numFmtId="177" formatCode="General&quot;月&quot;"/>
    <numFmt numFmtId="178" formatCode="General&quot;日&quot;"/>
  </numFmts>
  <fonts count="26">
    <font>
      <sz val="11"/>
      <color theme="1"/>
      <name val="游ゴシック"/>
      <family val="2"/>
      <scheme val="minor"/>
    </font>
    <font>
      <sz val="6"/>
      <name val="游ゴシック"/>
      <family val="3"/>
      <charset val="128"/>
      <scheme val="minor"/>
    </font>
    <font>
      <sz val="6"/>
      <name val="游ゴシック"/>
      <family val="2"/>
      <charset val="128"/>
      <scheme val="minor"/>
    </font>
    <font>
      <b/>
      <sz val="14"/>
      <color theme="1"/>
      <name val="BIZ UDPゴシック"/>
      <family val="3"/>
      <charset val="128"/>
    </font>
    <font>
      <b/>
      <sz val="10"/>
      <color theme="1"/>
      <name val="BIZ UDPゴシック"/>
      <family val="3"/>
      <charset val="128"/>
    </font>
    <font>
      <b/>
      <sz val="9"/>
      <color theme="1"/>
      <name val="BIZ UDPゴシック"/>
      <family val="3"/>
      <charset val="128"/>
    </font>
    <font>
      <b/>
      <sz val="20"/>
      <name val="BIZ UDPゴシック"/>
      <family val="3"/>
      <charset val="128"/>
    </font>
    <font>
      <sz val="11"/>
      <color theme="1"/>
      <name val="BIZ UDPゴシック"/>
      <family val="3"/>
      <charset val="128"/>
    </font>
    <font>
      <b/>
      <sz val="18"/>
      <color theme="1"/>
      <name val="BIZ UDPゴシック"/>
      <family val="3"/>
      <charset val="128"/>
    </font>
    <font>
      <b/>
      <sz val="16"/>
      <color theme="1"/>
      <name val="BIZ UDPゴシック"/>
      <family val="3"/>
      <charset val="128"/>
    </font>
    <font>
      <sz val="14"/>
      <color theme="1"/>
      <name val="BIZ UDPゴシック"/>
      <family val="3"/>
      <charset val="128"/>
    </font>
    <font>
      <b/>
      <sz val="15"/>
      <color theme="1"/>
      <name val="BIZ UDPゴシック"/>
      <family val="3"/>
      <charset val="128"/>
    </font>
    <font>
      <b/>
      <sz val="14"/>
      <name val="BIZ UDPゴシック"/>
      <family val="3"/>
      <charset val="128"/>
    </font>
    <font>
      <b/>
      <sz val="12"/>
      <name val="BIZ UDPゴシック"/>
      <family val="3"/>
      <charset val="128"/>
    </font>
    <font>
      <b/>
      <sz val="18"/>
      <name val="BIZ UDPゴシック"/>
      <family val="3"/>
      <charset val="128"/>
    </font>
    <font>
      <sz val="11"/>
      <color theme="1"/>
      <name val="ＭＳ Ｐ明朝"/>
      <family val="2"/>
      <charset val="128"/>
    </font>
    <font>
      <sz val="6"/>
      <name val="ＭＳ Ｐ明朝"/>
      <family val="2"/>
      <charset val="128"/>
    </font>
    <font>
      <b/>
      <sz val="13"/>
      <color theme="1"/>
      <name val="BIZ UDPゴシック"/>
      <family val="3"/>
      <charset val="128"/>
    </font>
    <font>
      <b/>
      <sz val="15"/>
      <name val="BIZ UDPゴシック"/>
      <family val="3"/>
      <charset val="128"/>
    </font>
    <font>
      <sz val="11"/>
      <color theme="1"/>
      <name val="ＭＳ ゴシック"/>
      <family val="3"/>
      <charset val="128"/>
    </font>
    <font>
      <b/>
      <sz val="11"/>
      <color theme="1"/>
      <name val="ＭＳ ゴシック"/>
      <family val="3"/>
      <charset val="128"/>
    </font>
    <font>
      <sz val="18"/>
      <name val="ＭＳ ゴシック"/>
      <family val="3"/>
      <charset val="128"/>
    </font>
    <font>
      <b/>
      <sz val="22"/>
      <color theme="1"/>
      <name val="BIZ UDPゴシック"/>
      <family val="3"/>
      <charset val="128"/>
    </font>
    <font>
      <b/>
      <sz val="11"/>
      <color theme="1"/>
      <name val="游ゴシック"/>
      <family val="2"/>
      <scheme val="minor"/>
    </font>
    <font>
      <b/>
      <sz val="16"/>
      <color rgb="FFFF0000"/>
      <name val="BIZ UDPゴシック"/>
      <family val="3"/>
      <charset val="128"/>
    </font>
    <font>
      <b/>
      <sz val="12"/>
      <color theme="1"/>
      <name val="BIZ UDPゴシック"/>
      <family val="3"/>
      <charset val="128"/>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8" tint="0.3999450666829432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right style="thin">
        <color indexed="64"/>
      </right>
      <top/>
      <bottom style="hair">
        <color indexed="64"/>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s>
  <cellStyleXfs count="2">
    <xf numFmtId="0" fontId="0" fillId="0" borderId="0"/>
    <xf numFmtId="0" fontId="15" fillId="0" borderId="0">
      <alignment vertical="center"/>
    </xf>
  </cellStyleXfs>
  <cellXfs count="158">
    <xf numFmtId="0" fontId="0" fillId="0" borderId="0" xfId="0"/>
    <xf numFmtId="0" fontId="3" fillId="2" borderId="5" xfId="0" applyFont="1" applyFill="1" applyBorder="1" applyAlignment="1" applyProtection="1">
      <alignment vertical="top" wrapText="1"/>
    </xf>
    <xf numFmtId="0" fontId="7" fillId="3" borderId="15"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0" fontId="9" fillId="3" borderId="15"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14" fontId="13" fillId="2" borderId="17" xfId="0" applyNumberFormat="1" applyFont="1" applyFill="1" applyBorder="1" applyAlignment="1" applyProtection="1">
      <alignment horizontal="center" vertical="center" wrapText="1"/>
    </xf>
    <xf numFmtId="0" fontId="3" fillId="2" borderId="19" xfId="0" applyNumberFormat="1" applyFont="1" applyFill="1" applyBorder="1" applyAlignment="1" applyProtection="1">
      <alignment horizontal="center" vertical="center" wrapText="1"/>
    </xf>
    <xf numFmtId="14" fontId="13" fillId="2" borderId="20" xfId="0" applyNumberFormat="1" applyFont="1" applyFill="1" applyBorder="1" applyAlignment="1" applyProtection="1">
      <alignment horizontal="center" vertical="center" wrapText="1"/>
    </xf>
    <xf numFmtId="14" fontId="13" fillId="2" borderId="22" xfId="0" applyNumberFormat="1" applyFont="1" applyFill="1" applyBorder="1" applyAlignment="1" applyProtection="1">
      <alignment horizontal="center" vertical="center" wrapText="1"/>
    </xf>
    <xf numFmtId="0" fontId="7" fillId="2" borderId="0" xfId="0" applyFont="1" applyFill="1" applyAlignment="1" applyProtection="1">
      <alignment horizontal="center" vertical="center" wrapText="1"/>
    </xf>
    <xf numFmtId="0" fontId="9" fillId="5" borderId="15" xfId="0" applyFont="1" applyFill="1" applyBorder="1" applyAlignment="1" applyProtection="1">
      <alignment horizontal="center" vertical="center" wrapText="1"/>
    </xf>
    <xf numFmtId="0" fontId="9" fillId="5" borderId="1"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0" fontId="18" fillId="2" borderId="0" xfId="0" applyFont="1" applyFill="1" applyBorder="1" applyAlignment="1" applyProtection="1">
      <alignment horizontal="center" vertical="center" wrapText="1"/>
    </xf>
    <xf numFmtId="176" fontId="17" fillId="2" borderId="0" xfId="0" applyNumberFormat="1" applyFont="1" applyFill="1" applyBorder="1" applyAlignment="1" applyProtection="1">
      <alignment horizontal="center" vertical="center" shrinkToFit="1"/>
    </xf>
    <xf numFmtId="177" fontId="17" fillId="2" borderId="0" xfId="0" applyNumberFormat="1" applyFont="1" applyFill="1" applyBorder="1" applyAlignment="1" applyProtection="1">
      <alignment horizontal="center" vertical="center" shrinkToFit="1"/>
    </xf>
    <xf numFmtId="178" fontId="17" fillId="2" borderId="0" xfId="0" applyNumberFormat="1" applyFont="1" applyFill="1" applyBorder="1" applyAlignment="1" applyProtection="1">
      <alignment horizontal="center" vertical="center" shrinkToFit="1"/>
    </xf>
    <xf numFmtId="0" fontId="12" fillId="2" borderId="0" xfId="0" applyFont="1" applyFill="1" applyBorder="1" applyAlignment="1" applyProtection="1">
      <alignment horizontal="center" vertical="center" wrapText="1"/>
    </xf>
    <xf numFmtId="0" fontId="19" fillId="0" borderId="0" xfId="0" applyFont="1" applyAlignment="1">
      <alignment vertical="center"/>
    </xf>
    <xf numFmtId="0" fontId="19" fillId="0" borderId="0" xfId="0" applyFont="1"/>
    <xf numFmtId="0" fontId="19" fillId="6" borderId="0" xfId="0" applyFont="1" applyFill="1" applyAlignment="1" applyProtection="1">
      <alignment horizontal="center" vertical="center" wrapText="1"/>
    </xf>
    <xf numFmtId="0" fontId="19" fillId="6" borderId="15" xfId="0" applyFont="1" applyFill="1" applyBorder="1" applyAlignment="1" applyProtection="1">
      <alignment horizontal="center" vertical="center" wrapText="1"/>
    </xf>
    <xf numFmtId="0" fontId="20" fillId="4" borderId="15" xfId="1" applyFont="1" applyFill="1" applyBorder="1" applyAlignment="1" applyProtection="1">
      <alignment horizontal="center" vertical="center" wrapText="1"/>
    </xf>
    <xf numFmtId="0" fontId="19" fillId="5" borderId="0" xfId="0" applyFont="1" applyFill="1" applyAlignment="1" applyProtection="1">
      <alignment horizontal="center" vertical="center" wrapText="1"/>
    </xf>
    <xf numFmtId="0" fontId="19" fillId="5" borderId="15" xfId="0" applyFont="1" applyFill="1" applyBorder="1" applyAlignment="1" applyProtection="1">
      <alignment horizontal="left" vertical="center" wrapText="1"/>
    </xf>
    <xf numFmtId="0" fontId="19" fillId="5" borderId="16" xfId="0" applyFont="1" applyFill="1" applyBorder="1" applyAlignment="1" applyProtection="1">
      <alignment horizontal="left" vertical="center" wrapText="1"/>
    </xf>
    <xf numFmtId="0" fontId="19" fillId="0" borderId="15" xfId="0" applyFont="1" applyBorder="1" applyAlignment="1">
      <alignment horizontal="left" vertical="center"/>
    </xf>
    <xf numFmtId="0" fontId="23" fillId="0" borderId="0" xfId="0" applyFont="1"/>
    <xf numFmtId="0" fontId="6" fillId="2" borderId="0" xfId="0" applyFont="1" applyFill="1" applyBorder="1" applyAlignment="1" applyProtection="1">
      <alignment vertical="center" wrapText="1"/>
    </xf>
    <xf numFmtId="0" fontId="7" fillId="7" borderId="0" xfId="0" applyFont="1" applyFill="1" applyAlignment="1" applyProtection="1">
      <alignment horizontal="center" vertical="center" wrapText="1"/>
    </xf>
    <xf numFmtId="0" fontId="7" fillId="7" borderId="15" xfId="0" applyFont="1" applyFill="1" applyBorder="1" applyAlignment="1" applyProtection="1">
      <alignment horizontal="center" vertical="center" wrapText="1"/>
    </xf>
    <xf numFmtId="0" fontId="14" fillId="0" borderId="29"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0" fontId="9" fillId="5" borderId="1" xfId="0" applyFont="1" applyFill="1" applyBorder="1" applyAlignment="1" applyProtection="1">
      <alignment horizontal="center" vertical="center" wrapText="1"/>
    </xf>
    <xf numFmtId="0" fontId="21" fillId="0" borderId="16" xfId="1" applyFont="1" applyFill="1" applyBorder="1" applyAlignment="1" applyProtection="1">
      <alignment horizontal="center" vertical="center"/>
    </xf>
    <xf numFmtId="0" fontId="21" fillId="0" borderId="19" xfId="1" applyFont="1" applyFill="1" applyBorder="1" applyAlignment="1" applyProtection="1">
      <alignment horizontal="center" vertical="center"/>
    </xf>
    <xf numFmtId="0" fontId="6" fillId="2" borderId="0" xfId="0" applyFont="1" applyFill="1" applyBorder="1" applyAlignment="1" applyProtection="1">
      <alignment horizontal="left" vertical="center" wrapText="1"/>
    </xf>
    <xf numFmtId="0" fontId="3" fillId="2" borderId="16"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12" fillId="2" borderId="4" xfId="0" applyFont="1" applyFill="1" applyBorder="1" applyAlignment="1" applyProtection="1">
      <alignment horizontal="left" vertical="center" shrinkToFit="1"/>
    </xf>
    <xf numFmtId="0" fontId="12" fillId="2" borderId="9" xfId="0" applyFont="1" applyFill="1" applyBorder="1" applyAlignment="1" applyProtection="1">
      <alignment horizontal="left" vertical="center" shrinkToFit="1"/>
    </xf>
    <xf numFmtId="0" fontId="12" fillId="2" borderId="5" xfId="0" applyFont="1" applyFill="1" applyBorder="1" applyAlignment="1" applyProtection="1">
      <alignment horizontal="left" vertical="center" shrinkToFit="1"/>
    </xf>
    <xf numFmtId="0" fontId="12" fillId="2" borderId="12" xfId="0" applyFont="1" applyFill="1" applyBorder="1" applyAlignment="1" applyProtection="1">
      <alignment horizontal="left" vertical="center" shrinkToFit="1"/>
    </xf>
    <xf numFmtId="0" fontId="12" fillId="2" borderId="14" xfId="0" applyFont="1" applyFill="1" applyBorder="1" applyAlignment="1" applyProtection="1">
      <alignment horizontal="left" vertical="center" shrinkToFit="1"/>
    </xf>
    <xf numFmtId="0" fontId="12" fillId="2" borderId="13" xfId="0" applyFont="1" applyFill="1" applyBorder="1" applyAlignment="1" applyProtection="1">
      <alignment horizontal="left" vertical="center" shrinkToFit="1"/>
    </xf>
    <xf numFmtId="176" fontId="3" fillId="2" borderId="4" xfId="0" applyNumberFormat="1" applyFont="1" applyFill="1" applyBorder="1" applyAlignment="1" applyProtection="1">
      <alignment horizontal="center" vertical="center" shrinkToFit="1"/>
    </xf>
    <xf numFmtId="176" fontId="3" fillId="2" borderId="12" xfId="0" applyNumberFormat="1" applyFont="1" applyFill="1" applyBorder="1" applyAlignment="1" applyProtection="1">
      <alignment horizontal="center" vertical="center" shrinkToFit="1"/>
    </xf>
    <xf numFmtId="176" fontId="3" fillId="2" borderId="24" xfId="0" applyNumberFormat="1" applyFont="1" applyFill="1" applyBorder="1" applyAlignment="1" applyProtection="1">
      <alignment horizontal="center" vertical="center" shrinkToFit="1"/>
    </xf>
    <xf numFmtId="176" fontId="3" fillId="2" borderId="26" xfId="0" applyNumberFormat="1" applyFont="1" applyFill="1" applyBorder="1" applyAlignment="1" applyProtection="1">
      <alignment horizontal="center" vertical="center" shrinkToFit="1"/>
    </xf>
    <xf numFmtId="0" fontId="11" fillId="2" borderId="4" xfId="0" applyFont="1" applyFill="1" applyBorder="1" applyAlignment="1" applyProtection="1">
      <alignment horizontal="left" vertical="center" wrapText="1"/>
    </xf>
    <xf numFmtId="0" fontId="11" fillId="2" borderId="5" xfId="0" applyFont="1" applyFill="1" applyBorder="1" applyAlignment="1" applyProtection="1">
      <alignment horizontal="left" vertical="center" wrapText="1"/>
    </xf>
    <xf numFmtId="0" fontId="11" fillId="2" borderId="12" xfId="0" applyFont="1" applyFill="1" applyBorder="1" applyAlignment="1" applyProtection="1">
      <alignment horizontal="left" vertical="center" wrapText="1"/>
    </xf>
    <xf numFmtId="0" fontId="11" fillId="2" borderId="13" xfId="0" applyFont="1" applyFill="1" applyBorder="1" applyAlignment="1" applyProtection="1">
      <alignment horizontal="left" vertical="center" wrapText="1"/>
    </xf>
    <xf numFmtId="0" fontId="17" fillId="2" borderId="16" xfId="0" applyFont="1" applyFill="1" applyBorder="1" applyAlignment="1" applyProtection="1">
      <alignment horizontal="left" vertical="center" wrapText="1"/>
    </xf>
    <xf numFmtId="0" fontId="17" fillId="2" borderId="19"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shrinkToFit="1"/>
    </xf>
    <xf numFmtId="0" fontId="12" fillId="2" borderId="9" xfId="0" applyFont="1" applyFill="1" applyBorder="1" applyAlignment="1" applyProtection="1">
      <alignment horizontal="left" vertical="center" wrapText="1" shrinkToFit="1"/>
    </xf>
    <xf numFmtId="0" fontId="12" fillId="2" borderId="5" xfId="0" applyFont="1" applyFill="1" applyBorder="1" applyAlignment="1" applyProtection="1">
      <alignment horizontal="left" vertical="center" wrapText="1" shrinkToFit="1"/>
    </xf>
    <xf numFmtId="0" fontId="12" fillId="2" borderId="12" xfId="0" applyFont="1" applyFill="1" applyBorder="1" applyAlignment="1" applyProtection="1">
      <alignment horizontal="left" vertical="center" wrapText="1" shrinkToFit="1"/>
    </xf>
    <xf numFmtId="0" fontId="12" fillId="2" borderId="14" xfId="0" applyFont="1" applyFill="1" applyBorder="1" applyAlignment="1" applyProtection="1">
      <alignment horizontal="left" vertical="center" wrapText="1" shrinkToFit="1"/>
    </xf>
    <xf numFmtId="0" fontId="12" fillId="2" borderId="13" xfId="0" applyFont="1" applyFill="1" applyBorder="1" applyAlignment="1" applyProtection="1">
      <alignment horizontal="left" vertical="center" wrapText="1" shrinkToFit="1"/>
    </xf>
    <xf numFmtId="176" fontId="3" fillId="2" borderId="25" xfId="0" applyNumberFormat="1" applyFont="1" applyFill="1" applyBorder="1" applyAlignment="1" applyProtection="1">
      <alignment horizontal="center" vertical="center" shrinkToFit="1"/>
    </xf>
    <xf numFmtId="176" fontId="3" fillId="2" borderId="27" xfId="0" applyNumberFormat="1" applyFont="1" applyFill="1" applyBorder="1" applyAlignment="1" applyProtection="1">
      <alignment horizontal="center" vertical="center" shrinkToFit="1"/>
    </xf>
    <xf numFmtId="0" fontId="9" fillId="5" borderId="4" xfId="0" applyFont="1" applyFill="1" applyBorder="1" applyAlignment="1" applyProtection="1">
      <alignment horizontal="center" vertical="center" wrapText="1"/>
    </xf>
    <xf numFmtId="0" fontId="9" fillId="5" borderId="5" xfId="0" applyFont="1" applyFill="1" applyBorder="1" applyAlignment="1" applyProtection="1">
      <alignment horizontal="center" vertical="center" wrapText="1"/>
    </xf>
    <xf numFmtId="0" fontId="9" fillId="5" borderId="12" xfId="0" applyFont="1" applyFill="1" applyBorder="1" applyAlignment="1" applyProtection="1">
      <alignment horizontal="center" vertical="center" wrapText="1"/>
    </xf>
    <xf numFmtId="0" fontId="9" fillId="5" borderId="13" xfId="0" applyFont="1" applyFill="1" applyBorder="1" applyAlignment="1" applyProtection="1">
      <alignment horizontal="center" vertical="center" wrapText="1"/>
    </xf>
    <xf numFmtId="0" fontId="3" fillId="2" borderId="4" xfId="0" applyFont="1" applyFill="1" applyBorder="1" applyAlignment="1" applyProtection="1">
      <alignment horizontal="left" vertical="center" wrapText="1"/>
    </xf>
    <xf numFmtId="0" fontId="3" fillId="2" borderId="9" xfId="0" applyFont="1" applyFill="1" applyBorder="1" applyAlignment="1" applyProtection="1">
      <alignment horizontal="left" vertical="center" wrapText="1"/>
    </xf>
    <xf numFmtId="0" fontId="3" fillId="2" borderId="5"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 fillId="2" borderId="14"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178" fontId="3" fillId="2" borderId="2" xfId="0" applyNumberFormat="1" applyFont="1" applyFill="1" applyBorder="1" applyAlignment="1" applyProtection="1">
      <alignment horizontal="center" vertical="center" shrinkToFit="1"/>
    </xf>
    <xf numFmtId="0" fontId="9" fillId="5" borderId="1" xfId="0" applyFont="1" applyFill="1" applyBorder="1" applyAlignment="1" applyProtection="1">
      <alignment horizontal="center" vertical="center" wrapText="1"/>
    </xf>
    <xf numFmtId="0" fontId="9" fillId="5" borderId="2" xfId="0" applyFont="1" applyFill="1" applyBorder="1" applyAlignment="1" applyProtection="1">
      <alignment horizontal="center" vertical="center" wrapText="1"/>
    </xf>
    <xf numFmtId="0" fontId="8" fillId="5" borderId="1" xfId="0" applyFont="1" applyFill="1" applyBorder="1" applyAlignment="1" applyProtection="1">
      <alignment horizontal="center" vertical="center" wrapText="1"/>
    </xf>
    <xf numFmtId="0" fontId="8" fillId="5" borderId="3" xfId="0" applyFont="1" applyFill="1" applyBorder="1" applyAlignment="1" applyProtection="1">
      <alignment horizontal="center" vertical="center" wrapText="1"/>
    </xf>
    <xf numFmtId="0" fontId="8" fillId="5" borderId="2" xfId="0" applyFont="1" applyFill="1" applyBorder="1" applyAlignment="1" applyProtection="1">
      <alignment horizontal="center" vertical="center" wrapText="1"/>
    </xf>
    <xf numFmtId="0" fontId="10" fillId="2" borderId="11" xfId="0" applyFont="1" applyFill="1" applyBorder="1" applyAlignment="1" applyProtection="1">
      <alignment horizontal="center" vertical="center" wrapText="1"/>
    </xf>
    <xf numFmtId="0" fontId="17" fillId="2" borderId="23"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177" fontId="3" fillId="2" borderId="18" xfId="0" applyNumberFormat="1" applyFont="1" applyFill="1" applyBorder="1" applyAlignment="1" applyProtection="1">
      <alignment horizontal="center" vertical="center" shrinkToFit="1"/>
    </xf>
    <xf numFmtId="177" fontId="3" fillId="2" borderId="21" xfId="0" applyNumberFormat="1" applyFont="1" applyFill="1" applyBorder="1" applyAlignment="1" applyProtection="1">
      <alignment horizontal="center" vertical="center" shrinkToFit="1"/>
    </xf>
    <xf numFmtId="0" fontId="12" fillId="2" borderId="16" xfId="0" applyFont="1" applyFill="1" applyBorder="1" applyAlignment="1" applyProtection="1">
      <alignment horizontal="center" vertical="center" shrinkToFit="1"/>
    </xf>
    <xf numFmtId="0" fontId="12" fillId="2" borderId="19" xfId="0" applyFont="1" applyFill="1" applyBorder="1" applyAlignment="1" applyProtection="1">
      <alignment horizontal="center" vertical="center" shrinkToFit="1"/>
    </xf>
    <xf numFmtId="0" fontId="10" fillId="2" borderId="16" xfId="0" applyFont="1" applyFill="1" applyBorder="1" applyAlignment="1" applyProtection="1">
      <alignment horizontal="center" vertical="center" wrapText="1"/>
    </xf>
    <xf numFmtId="0" fontId="10" fillId="2" borderId="19" xfId="0" applyFont="1" applyFill="1" applyBorder="1" applyAlignment="1" applyProtection="1">
      <alignment horizontal="center" vertical="center" wrapText="1"/>
    </xf>
    <xf numFmtId="0" fontId="3" fillId="2" borderId="10"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6" fillId="2" borderId="14" xfId="0" applyFont="1" applyFill="1"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shrinkToFit="1"/>
    </xf>
    <xf numFmtId="0" fontId="3" fillId="2" borderId="5" xfId="0" applyFont="1" applyFill="1" applyBorder="1" applyAlignment="1" applyProtection="1">
      <alignment horizontal="center" vertical="center" shrinkToFit="1"/>
    </xf>
    <xf numFmtId="0" fontId="3" fillId="2" borderId="10" xfId="0" applyFont="1" applyFill="1" applyBorder="1" applyAlignment="1" applyProtection="1">
      <alignment horizontal="center" vertical="center" shrinkToFit="1"/>
    </xf>
    <xf numFmtId="0" fontId="3" fillId="2" borderId="11"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3" fillId="2" borderId="4" xfId="0" applyFont="1" applyFill="1" applyBorder="1" applyAlignment="1" applyProtection="1">
      <alignment horizontal="center" vertical="top" wrapText="1"/>
    </xf>
    <xf numFmtId="0" fontId="3" fillId="2" borderId="9" xfId="0" applyFont="1" applyFill="1" applyBorder="1" applyAlignment="1" applyProtection="1">
      <alignment horizontal="center" vertical="top" wrapText="1"/>
    </xf>
    <xf numFmtId="0" fontId="3" fillId="2" borderId="4" xfId="0" applyFont="1" applyFill="1" applyBorder="1" applyAlignment="1" applyProtection="1">
      <alignment horizontal="right" vertical="center" wrapText="1"/>
    </xf>
    <xf numFmtId="0" fontId="3" fillId="2" borderId="9" xfId="0" applyFont="1" applyFill="1" applyBorder="1" applyAlignment="1" applyProtection="1">
      <alignment horizontal="right" vertical="center" wrapText="1"/>
    </xf>
    <xf numFmtId="0" fontId="3" fillId="2" borderId="5" xfId="0" applyFont="1" applyFill="1" applyBorder="1" applyAlignment="1" applyProtection="1">
      <alignment horizontal="right" vertical="center" wrapText="1"/>
    </xf>
    <xf numFmtId="0" fontId="3" fillId="2" borderId="10" xfId="0" applyFont="1" applyFill="1" applyBorder="1" applyAlignment="1" applyProtection="1">
      <alignment horizontal="right" vertical="center" wrapText="1"/>
    </xf>
    <xf numFmtId="0" fontId="3" fillId="2" borderId="0" xfId="0" applyFont="1" applyFill="1" applyBorder="1" applyAlignment="1" applyProtection="1">
      <alignment horizontal="right" vertical="center" wrapText="1"/>
    </xf>
    <xf numFmtId="0" fontId="3" fillId="2" borderId="11" xfId="0" applyFont="1" applyFill="1" applyBorder="1" applyAlignment="1" applyProtection="1">
      <alignment horizontal="right" vertical="center" wrapText="1"/>
    </xf>
    <xf numFmtId="0" fontId="3" fillId="2" borderId="12" xfId="0" applyFont="1" applyFill="1" applyBorder="1" applyAlignment="1" applyProtection="1">
      <alignment horizontal="right" vertical="center" wrapText="1"/>
    </xf>
    <xf numFmtId="0" fontId="3" fillId="2" borderId="14" xfId="0" applyFont="1" applyFill="1" applyBorder="1" applyAlignment="1" applyProtection="1">
      <alignment horizontal="right" vertical="center" wrapText="1"/>
    </xf>
    <xf numFmtId="0" fontId="3" fillId="2" borderId="13" xfId="0" applyFont="1" applyFill="1" applyBorder="1" applyAlignment="1" applyProtection="1">
      <alignment horizontal="right" vertical="center" wrapText="1"/>
    </xf>
    <xf numFmtId="0" fontId="5" fillId="2" borderId="4" xfId="0" applyFont="1" applyFill="1" applyBorder="1" applyAlignment="1" applyProtection="1">
      <alignment horizontal="left" wrapText="1"/>
    </xf>
    <xf numFmtId="0" fontId="5" fillId="2" borderId="9" xfId="0" applyFont="1" applyFill="1" applyBorder="1" applyAlignment="1" applyProtection="1">
      <alignment horizontal="left" wrapText="1"/>
    </xf>
    <xf numFmtId="0" fontId="5" fillId="2" borderId="5" xfId="0" applyFont="1" applyFill="1" applyBorder="1" applyAlignment="1" applyProtection="1">
      <alignment horizontal="left" wrapText="1"/>
    </xf>
    <xf numFmtId="0" fontId="5" fillId="2" borderId="10" xfId="0" applyFont="1" applyFill="1" applyBorder="1" applyAlignment="1" applyProtection="1">
      <alignment horizontal="left" wrapText="1"/>
    </xf>
    <xf numFmtId="0" fontId="5" fillId="2" borderId="0" xfId="0" applyFont="1" applyFill="1" applyBorder="1" applyAlignment="1" applyProtection="1">
      <alignment horizontal="left" wrapText="1"/>
    </xf>
    <xf numFmtId="0" fontId="5" fillId="2" borderId="11" xfId="0" applyFont="1" applyFill="1" applyBorder="1" applyAlignment="1" applyProtection="1">
      <alignment horizontal="left" wrapText="1"/>
    </xf>
    <xf numFmtId="0" fontId="5" fillId="2" borderId="12" xfId="0" applyFont="1" applyFill="1" applyBorder="1" applyAlignment="1" applyProtection="1">
      <alignment horizontal="left" wrapText="1"/>
    </xf>
    <xf numFmtId="0" fontId="5" fillId="2" borderId="14" xfId="0" applyFont="1" applyFill="1" applyBorder="1" applyAlignment="1" applyProtection="1">
      <alignment horizontal="left" wrapText="1"/>
    </xf>
    <xf numFmtId="0" fontId="5" fillId="2" borderId="13" xfId="0" applyFont="1" applyFill="1" applyBorder="1" applyAlignment="1" applyProtection="1">
      <alignment horizontal="left" wrapText="1"/>
    </xf>
    <xf numFmtId="0" fontId="3" fillId="2" borderId="10"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7" borderId="1" xfId="0" applyFont="1" applyFill="1" applyBorder="1" applyAlignment="1" applyProtection="1">
      <alignment horizontal="center" vertical="center" wrapText="1"/>
    </xf>
    <xf numFmtId="0" fontId="3" fillId="7" borderId="2" xfId="0" applyFont="1" applyFill="1" applyBorder="1" applyAlignment="1" applyProtection="1">
      <alignment horizontal="center" vertical="center" wrapText="1"/>
    </xf>
    <xf numFmtId="0" fontId="3" fillId="7" borderId="3" xfId="0" applyFont="1" applyFill="1" applyBorder="1" applyAlignment="1" applyProtection="1">
      <alignment horizontal="center" vertical="center" wrapText="1"/>
    </xf>
    <xf numFmtId="0" fontId="6" fillId="2" borderId="28" xfId="0" applyFont="1" applyFill="1" applyBorder="1" applyAlignment="1" applyProtection="1">
      <alignment horizontal="left" vertical="center" wrapText="1"/>
    </xf>
    <xf numFmtId="0" fontId="6" fillId="2" borderId="4" xfId="0" applyFont="1" applyFill="1" applyBorder="1" applyAlignment="1" applyProtection="1">
      <alignment horizontal="left" vertical="top" wrapText="1"/>
    </xf>
    <xf numFmtId="0" fontId="6" fillId="2" borderId="9" xfId="0" applyFont="1" applyFill="1" applyBorder="1" applyAlignment="1" applyProtection="1">
      <alignment horizontal="left" vertical="top" wrapText="1"/>
    </xf>
    <xf numFmtId="0" fontId="6" fillId="2" borderId="5" xfId="0" applyFont="1" applyFill="1" applyBorder="1" applyAlignment="1" applyProtection="1">
      <alignment horizontal="left" vertical="top" wrapText="1"/>
    </xf>
    <xf numFmtId="0" fontId="6" fillId="2" borderId="12" xfId="0" applyFont="1" applyFill="1" applyBorder="1" applyAlignment="1" applyProtection="1">
      <alignment horizontal="left" vertical="top" wrapText="1"/>
    </xf>
    <xf numFmtId="0" fontId="6" fillId="2" borderId="14" xfId="0" applyFont="1" applyFill="1" applyBorder="1" applyAlignment="1" applyProtection="1">
      <alignment horizontal="left" vertical="top" wrapText="1"/>
    </xf>
    <xf numFmtId="0" fontId="6" fillId="2" borderId="13" xfId="0" applyFont="1" applyFill="1" applyBorder="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0" xfId="0" applyFont="1" applyFill="1" applyBorder="1" applyAlignment="1" applyProtection="1">
      <alignment horizontal="left" vertical="center" wrapText="1"/>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22" fillId="2" borderId="0" xfId="0" applyFont="1" applyFill="1" applyBorder="1" applyAlignment="1" applyProtection="1">
      <alignment horizontal="center" vertical="center" wrapText="1"/>
    </xf>
    <xf numFmtId="0" fontId="25" fillId="2" borderId="19" xfId="0" applyNumberFormat="1" applyFont="1" applyFill="1" applyBorder="1" applyAlignment="1" applyProtection="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176893</xdr:colOff>
      <xdr:row>2</xdr:row>
      <xdr:rowOff>136071</xdr:rowOff>
    </xdr:from>
    <xdr:to>
      <xdr:col>28</xdr:col>
      <xdr:colOff>238124</xdr:colOff>
      <xdr:row>4</xdr:row>
      <xdr:rowOff>224064</xdr:rowOff>
    </xdr:to>
    <xdr:sp macro="" textlink="">
      <xdr:nvSpPr>
        <xdr:cNvPr id="2" name="四角形吹き出し 2">
          <a:extLst>
            <a:ext uri="{FF2B5EF4-FFF2-40B4-BE49-F238E27FC236}">
              <a16:creationId xmlns:a16="http://schemas.microsoft.com/office/drawing/2014/main" id="{CB413204-FB50-4E4D-A389-C7C511111808}"/>
            </a:ext>
          </a:extLst>
        </xdr:cNvPr>
        <xdr:cNvSpPr/>
      </xdr:nvSpPr>
      <xdr:spPr>
        <a:xfrm>
          <a:off x="13321393" y="764721"/>
          <a:ext cx="2804431" cy="783318"/>
        </a:xfrm>
        <a:prstGeom prst="wedgeRectCallout">
          <a:avLst>
            <a:gd name="adj1" fmla="val -146118"/>
            <a:gd name="adj2" fmla="val 41599"/>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該当するものを○で囲んでください。</a:t>
          </a:r>
        </a:p>
      </xdr:txBody>
    </xdr:sp>
    <xdr:clientData/>
  </xdr:twoCellAnchor>
  <xdr:twoCellAnchor>
    <xdr:from>
      <xdr:col>1</xdr:col>
      <xdr:colOff>326571</xdr:colOff>
      <xdr:row>25</xdr:row>
      <xdr:rowOff>190500</xdr:rowOff>
    </xdr:from>
    <xdr:to>
      <xdr:col>18</xdr:col>
      <xdr:colOff>167228</xdr:colOff>
      <xdr:row>31</xdr:row>
      <xdr:rowOff>136525</xdr:rowOff>
    </xdr:to>
    <xdr:sp macro="" textlink="">
      <xdr:nvSpPr>
        <xdr:cNvPr id="3" name="テキスト ボックス 1898">
          <a:extLst>
            <a:ext uri="{FF2B5EF4-FFF2-40B4-BE49-F238E27FC236}">
              <a16:creationId xmlns:a16="http://schemas.microsoft.com/office/drawing/2014/main" id="{00000000-0008-0000-0200-000002000000}"/>
            </a:ext>
          </a:extLst>
        </xdr:cNvPr>
        <xdr:cNvSpPr txBox="1"/>
      </xdr:nvSpPr>
      <xdr:spPr>
        <a:xfrm>
          <a:off x="640896" y="7981950"/>
          <a:ext cx="11518307" cy="2003425"/>
        </a:xfrm>
        <a:prstGeom prst="rect">
          <a:avLst/>
        </a:prstGeom>
        <a:solidFill>
          <a:schemeClr val="accent2">
            <a:lumMod val="20000"/>
            <a:lumOff val="80000"/>
          </a:schemeClr>
        </a:solidFill>
        <a:ln w="38100">
          <a:solidFill>
            <a:sysClr val="windowText" lastClr="000000"/>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600">
              <a:effectLst/>
              <a:latin typeface="BIZ UDPゴシック" panose="020B0400000000000000" pitchFamily="50" charset="-128"/>
              <a:ea typeface="BIZ UDPゴシック" panose="020B0400000000000000" pitchFamily="50" charset="-128"/>
              <a:cs typeface="+mn-cs"/>
            </a:rPr>
            <a:t>●</a:t>
          </a:r>
          <a:r>
            <a:rPr lang="ja-JP" altLang="en-US" sz="1600">
              <a:effectLst/>
              <a:latin typeface="BIZ UDPゴシック" panose="020B0400000000000000" pitchFamily="50" charset="-128"/>
              <a:ea typeface="BIZ UDPゴシック" panose="020B0400000000000000" pitchFamily="50" charset="-128"/>
              <a:cs typeface="+mn-cs"/>
            </a:rPr>
            <a:t>「職務経歴書」による評定が第１次選考科目となります。正確かつ</a:t>
          </a:r>
          <a:r>
            <a:rPr lang="ja-JP" altLang="ja-JP" sz="1600">
              <a:effectLst/>
              <a:latin typeface="BIZ UDPゴシック" panose="020B0400000000000000" pitchFamily="50" charset="-128"/>
              <a:ea typeface="BIZ UDPゴシック" panose="020B0400000000000000" pitchFamily="50" charset="-128"/>
              <a:cs typeface="+mn-cs"/>
            </a:rPr>
            <a:t>具体的に記入してください。</a:t>
          </a:r>
          <a:endParaRPr lang="en-US" altLang="ja-JP" sz="1600">
            <a:effectLst/>
            <a:latin typeface="BIZ UDPゴシック" panose="020B0400000000000000" pitchFamily="50" charset="-128"/>
            <a:ea typeface="BIZ UDPゴシック" panose="020B0400000000000000" pitchFamily="50" charset="-128"/>
            <a:cs typeface="+mn-cs"/>
          </a:endParaRPr>
        </a:p>
        <a:p>
          <a:r>
            <a:rPr lang="ja-JP" altLang="ja-JP" sz="1600" b="1">
              <a:effectLst/>
              <a:latin typeface="+mn-lt"/>
              <a:ea typeface="+mn-ea"/>
              <a:cs typeface="+mn-cs"/>
            </a:rPr>
            <a:t>●</a:t>
          </a:r>
          <a:r>
            <a:rPr lang="ja-JP" altLang="ja-JP" sz="1600" b="1" u="sng">
              <a:effectLst/>
              <a:latin typeface="+mn-lt"/>
              <a:ea typeface="+mn-ea"/>
              <a:cs typeface="+mn-cs"/>
            </a:rPr>
            <a:t>最終合格発表後、今まで勤務した</a:t>
          </a:r>
          <a:r>
            <a:rPr lang="ja-JP" altLang="en-US" sz="1600" b="1" u="sng">
              <a:effectLst/>
              <a:latin typeface="+mn-lt"/>
              <a:ea typeface="+mn-ea"/>
              <a:cs typeface="+mn-cs"/>
            </a:rPr>
            <a:t>勤務先</a:t>
          </a:r>
          <a:r>
            <a:rPr lang="ja-JP" altLang="ja-JP" sz="1600" b="1" u="sng">
              <a:effectLst/>
              <a:latin typeface="+mn-lt"/>
              <a:ea typeface="+mn-ea"/>
              <a:cs typeface="+mn-cs"/>
            </a:rPr>
            <a:t>全てからの職歴証明書等を提出していただきます。</a:t>
          </a:r>
          <a:endParaRPr lang="ja-JP" altLang="ja-JP" sz="1600">
            <a:effectLst/>
          </a:endParaRPr>
        </a:p>
        <a:p>
          <a:r>
            <a:rPr lang="ja-JP" altLang="ja-JP" sz="1600" b="1">
              <a:effectLst/>
              <a:latin typeface="+mn-lt"/>
              <a:ea typeface="+mn-ea"/>
              <a:cs typeface="+mn-cs"/>
            </a:rPr>
            <a:t>　</a:t>
          </a:r>
          <a:r>
            <a:rPr lang="ja-JP" altLang="ja-JP" sz="1600" b="1" u="sng">
              <a:effectLst/>
              <a:latin typeface="+mn-lt"/>
              <a:ea typeface="+mn-ea"/>
              <a:cs typeface="+mn-cs"/>
            </a:rPr>
            <a:t>記載事項に事実と異なる記入があった場合は、失格となることがありますので、職務に従事した期間や休業等の期間が不明確な場合は、必ず</a:t>
          </a:r>
          <a:r>
            <a:rPr lang="ja-JP" altLang="en-US" sz="1600" b="1" u="sng">
              <a:effectLst/>
              <a:latin typeface="+mn-lt"/>
              <a:ea typeface="+mn-ea"/>
              <a:cs typeface="+mn-cs"/>
            </a:rPr>
            <a:t>任用元</a:t>
          </a:r>
          <a:r>
            <a:rPr lang="ja-JP" altLang="ja-JP" sz="1600" b="1" u="sng">
              <a:effectLst/>
              <a:latin typeface="+mn-lt"/>
              <a:ea typeface="+mn-ea"/>
              <a:cs typeface="+mn-cs"/>
            </a:rPr>
            <a:t>に確認したうえで、正確な期間を</a:t>
          </a:r>
          <a:r>
            <a:rPr lang="ja-JP" altLang="en-US" sz="1600" b="1" u="sng">
              <a:effectLst/>
              <a:latin typeface="+mn-lt"/>
              <a:ea typeface="+mn-ea"/>
              <a:cs typeface="+mn-cs"/>
            </a:rPr>
            <a:t>記入</a:t>
          </a:r>
          <a:r>
            <a:rPr lang="ja-JP" altLang="ja-JP" sz="1600" b="1" u="sng">
              <a:effectLst/>
              <a:latin typeface="+mn-lt"/>
              <a:ea typeface="+mn-ea"/>
              <a:cs typeface="+mn-cs"/>
            </a:rPr>
            <a:t>してください。</a:t>
          </a:r>
          <a:endParaRPr lang="en-US" altLang="ja-JP" sz="1600" b="1" u="sng">
            <a:effectLst/>
            <a:latin typeface="+mn-lt"/>
            <a:ea typeface="+mn-ea"/>
            <a:cs typeface="+mn-cs"/>
          </a:endParaRPr>
        </a:p>
      </xdr:txBody>
    </xdr:sp>
    <xdr:clientData/>
  </xdr:twoCellAnchor>
  <xdr:twoCellAnchor>
    <xdr:from>
      <xdr:col>10</xdr:col>
      <xdr:colOff>734786</xdr:colOff>
      <xdr:row>57</xdr:row>
      <xdr:rowOff>108857</xdr:rowOff>
    </xdr:from>
    <xdr:to>
      <xdr:col>18</xdr:col>
      <xdr:colOff>449036</xdr:colOff>
      <xdr:row>60</xdr:row>
      <xdr:rowOff>195035</xdr:rowOff>
    </xdr:to>
    <xdr:sp macro="" textlink="">
      <xdr:nvSpPr>
        <xdr:cNvPr id="4" name="四角形吹き出し 3">
          <a:extLst>
            <a:ext uri="{FF2B5EF4-FFF2-40B4-BE49-F238E27FC236}">
              <a16:creationId xmlns:a16="http://schemas.microsoft.com/office/drawing/2014/main" id="{00000000-0008-0000-0200-00000F000000}"/>
            </a:ext>
          </a:extLst>
        </xdr:cNvPr>
        <xdr:cNvSpPr/>
      </xdr:nvSpPr>
      <xdr:spPr>
        <a:xfrm>
          <a:off x="7221311" y="18025382"/>
          <a:ext cx="5219700" cy="876753"/>
        </a:xfrm>
        <a:prstGeom prst="wedgeRectCallout">
          <a:avLst>
            <a:gd name="adj1" fmla="val -68608"/>
            <a:gd name="adj2" fmla="val 31649"/>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「有」の場合は、</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①懲戒</a:t>
          </a:r>
          <a:r>
            <a:rPr kumimoji="1" lang="ja-JP" altLang="en-US" sz="1400" b="1" u="none">
              <a:solidFill>
                <a:sysClr val="windowText" lastClr="000000"/>
              </a:solidFill>
              <a:latin typeface="BIZ UDPゴシック" panose="020B0400000000000000" pitchFamily="50" charset="-128"/>
              <a:ea typeface="BIZ UDPゴシック" panose="020B0400000000000000" pitchFamily="50" charset="-128"/>
            </a:rPr>
            <a:t>処分及び服務上の措置の種類</a:t>
          </a:r>
          <a:r>
            <a:rPr kumimoji="1" lang="ja-JP" altLang="en-US" sz="1400" b="1" u="none">
              <a:solidFill>
                <a:schemeClr val="tx1"/>
              </a:solidFill>
              <a:latin typeface="BIZ UDPゴシック" panose="020B0400000000000000" pitchFamily="50" charset="-128"/>
              <a:ea typeface="BIZ UDPゴシック" panose="020B0400000000000000" pitchFamily="50" charset="-128"/>
            </a:rPr>
            <a:t>（戒告、減給、停職、免職、訓戒、訓告、厳重注意等）</a:t>
          </a:r>
          <a:r>
            <a:rPr kumimoji="1" lang="ja-JP" altLang="en-US" sz="1400" b="1" u="none">
              <a:solidFill>
                <a:sysClr val="windowText" lastClr="000000"/>
              </a:solidFill>
              <a:latin typeface="BIZ UDPゴシック" panose="020B0400000000000000" pitchFamily="50" charset="-128"/>
              <a:ea typeface="BIZ UDPゴシック" panose="020B0400000000000000" pitchFamily="50" charset="-128"/>
            </a:rPr>
            <a:t>、②処分（措置）日、③処分（措置）理由の詳細</a:t>
          </a:r>
          <a:r>
            <a:rPr kumimoji="1" lang="ja-JP" altLang="en-US" sz="1400" b="1" u="none">
              <a:solidFill>
                <a:schemeClr val="tx1"/>
              </a:solidFill>
              <a:latin typeface="BIZ UDPゴシック" panose="020B0400000000000000" pitchFamily="50" charset="-128"/>
              <a:ea typeface="BIZ UDPゴシック" panose="020B0400000000000000" pitchFamily="50" charset="-128"/>
            </a:rPr>
            <a:t>を記入</a:t>
          </a:r>
          <a:endParaRPr kumimoji="1" lang="en-US" altLang="ja-JP" sz="1400" b="1" u="none">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367393</xdr:colOff>
      <xdr:row>55</xdr:row>
      <xdr:rowOff>95250</xdr:rowOff>
    </xdr:from>
    <xdr:to>
      <xdr:col>14</xdr:col>
      <xdr:colOff>533400</xdr:colOff>
      <xdr:row>56</xdr:row>
      <xdr:rowOff>215446</xdr:rowOff>
    </xdr:to>
    <xdr:sp macro="" textlink="">
      <xdr:nvSpPr>
        <xdr:cNvPr id="5" name="四角形吹き出し 4">
          <a:extLst>
            <a:ext uri="{FF2B5EF4-FFF2-40B4-BE49-F238E27FC236}">
              <a16:creationId xmlns:a16="http://schemas.microsoft.com/office/drawing/2014/main" id="{00000000-0008-0000-0200-00000E000000}"/>
            </a:ext>
          </a:extLst>
        </xdr:cNvPr>
        <xdr:cNvSpPr/>
      </xdr:nvSpPr>
      <xdr:spPr>
        <a:xfrm>
          <a:off x="6853918" y="17535525"/>
          <a:ext cx="2775857" cy="358321"/>
        </a:xfrm>
        <a:prstGeom prst="wedgeRectCallout">
          <a:avLst>
            <a:gd name="adj1" fmla="val -87705"/>
            <a:gd name="adj2" fmla="val 122990"/>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「有」・「無」いずれかを選択</a:t>
          </a:r>
        </a:p>
      </xdr:txBody>
    </xdr:sp>
    <xdr:clientData/>
  </xdr:twoCellAnchor>
  <xdr:twoCellAnchor>
    <xdr:from>
      <xdr:col>0</xdr:col>
      <xdr:colOff>190501</xdr:colOff>
      <xdr:row>8</xdr:row>
      <xdr:rowOff>489857</xdr:rowOff>
    </xdr:from>
    <xdr:to>
      <xdr:col>2</xdr:col>
      <xdr:colOff>1034143</xdr:colOff>
      <xdr:row>10</xdr:row>
      <xdr:rowOff>231321</xdr:rowOff>
    </xdr:to>
    <xdr:sp macro="" textlink="">
      <xdr:nvSpPr>
        <xdr:cNvPr id="6" name="楕円 5"/>
        <xdr:cNvSpPr/>
      </xdr:nvSpPr>
      <xdr:spPr>
        <a:xfrm>
          <a:off x="190501" y="3075214"/>
          <a:ext cx="1592035" cy="48985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598715</xdr:colOff>
      <xdr:row>10</xdr:row>
      <xdr:rowOff>163286</xdr:rowOff>
    </xdr:from>
    <xdr:to>
      <xdr:col>2</xdr:col>
      <xdr:colOff>693964</xdr:colOff>
      <xdr:row>20</xdr:row>
      <xdr:rowOff>68036</xdr:rowOff>
    </xdr:to>
    <xdr:cxnSp macro="">
      <xdr:nvCxnSpPr>
        <xdr:cNvPr id="8" name="直線矢印コネクタ 7"/>
        <xdr:cNvCxnSpPr/>
      </xdr:nvCxnSpPr>
      <xdr:spPr>
        <a:xfrm>
          <a:off x="1347108" y="3497036"/>
          <a:ext cx="95249" cy="249010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68036</xdr:colOff>
      <xdr:row>13</xdr:row>
      <xdr:rowOff>0</xdr:rowOff>
    </xdr:from>
    <xdr:to>
      <xdr:col>2</xdr:col>
      <xdr:colOff>911678</xdr:colOff>
      <xdr:row>15</xdr:row>
      <xdr:rowOff>0</xdr:rowOff>
    </xdr:to>
    <xdr:sp macro="" textlink="">
      <xdr:nvSpPr>
        <xdr:cNvPr id="10" name="楕円 9"/>
        <xdr:cNvSpPr/>
      </xdr:nvSpPr>
      <xdr:spPr>
        <a:xfrm>
          <a:off x="68036" y="4068536"/>
          <a:ext cx="1592035" cy="48985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301184</xdr:colOff>
      <xdr:row>14</xdr:row>
      <xdr:rowOff>173191</xdr:rowOff>
    </xdr:from>
    <xdr:to>
      <xdr:col>1</xdr:col>
      <xdr:colOff>217715</xdr:colOff>
      <xdr:row>37</xdr:row>
      <xdr:rowOff>122464</xdr:rowOff>
    </xdr:to>
    <xdr:cxnSp macro="">
      <xdr:nvCxnSpPr>
        <xdr:cNvPr id="14" name="直線矢印コネクタ 13"/>
        <xdr:cNvCxnSpPr>
          <a:stCxn id="10" idx="3"/>
        </xdr:cNvCxnSpPr>
      </xdr:nvCxnSpPr>
      <xdr:spPr>
        <a:xfrm>
          <a:off x="301184" y="4486655"/>
          <a:ext cx="229495" cy="712023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tabSelected="1" view="pageBreakPreview" zoomScale="70" zoomScaleNormal="70" zoomScaleSheetLayoutView="70" workbookViewId="0">
      <selection activeCell="K56" sqref="K56"/>
    </sheetView>
  </sheetViews>
  <sheetFormatPr defaultRowHeight="18.75"/>
  <cols>
    <col min="1" max="1" width="4.125" customWidth="1"/>
    <col min="2" max="2" width="5.625" customWidth="1"/>
    <col min="3" max="4" width="16.625" customWidth="1"/>
    <col min="5" max="5" width="8.875" customWidth="1"/>
    <col min="6" max="6" width="13.125" customWidth="1"/>
    <col min="7" max="9" width="6.125" customWidth="1"/>
    <col min="10" max="10" width="1.75" customWidth="1"/>
    <col min="11" max="11" width="15.125" customWidth="1"/>
    <col min="12" max="14" width="6.375" customWidth="1"/>
    <col min="15" max="15" width="10.625" customWidth="1"/>
    <col min="16" max="16" width="15.125" customWidth="1"/>
    <col min="17" max="19" width="6.125" customWidth="1"/>
    <col min="21" max="21" width="21.25" hidden="1" customWidth="1"/>
    <col min="22" max="22" width="10.75" hidden="1" customWidth="1"/>
    <col min="23" max="23" width="12.625" hidden="1" customWidth="1"/>
    <col min="24" max="24" width="0" hidden="1" customWidth="1"/>
    <col min="25" max="25" width="47.125" hidden="1" customWidth="1"/>
  </cols>
  <sheetData>
    <row r="1" spans="1:25" ht="24.95" customHeight="1">
      <c r="B1" s="156" t="s">
        <v>42</v>
      </c>
      <c r="C1" s="156"/>
      <c r="D1" s="156"/>
      <c r="E1" s="156"/>
      <c r="F1" s="156"/>
      <c r="G1" s="156"/>
      <c r="H1" s="156"/>
      <c r="I1" s="156"/>
      <c r="J1" s="156"/>
      <c r="K1" s="156"/>
      <c r="L1" s="156"/>
      <c r="M1" s="156"/>
      <c r="N1" s="156"/>
      <c r="O1" s="156"/>
      <c r="P1" s="156"/>
      <c r="Q1" s="156"/>
      <c r="R1" s="156"/>
      <c r="S1" s="156"/>
    </row>
    <row r="2" spans="1:25" ht="24.95" customHeight="1">
      <c r="B2" s="156"/>
      <c r="C2" s="156"/>
      <c r="D2" s="156"/>
      <c r="E2" s="156"/>
      <c r="F2" s="156"/>
      <c r="G2" s="156"/>
      <c r="H2" s="156"/>
      <c r="I2" s="156"/>
      <c r="J2" s="156"/>
      <c r="K2" s="156"/>
      <c r="L2" s="156"/>
      <c r="M2" s="156"/>
      <c r="N2" s="156"/>
      <c r="O2" s="156"/>
      <c r="P2" s="156"/>
      <c r="Q2" s="156"/>
      <c r="R2" s="156"/>
      <c r="S2" s="156"/>
    </row>
    <row r="3" spans="1:25" ht="36" customHeight="1">
      <c r="B3" s="135" t="s">
        <v>0</v>
      </c>
      <c r="C3" s="136"/>
      <c r="D3" s="135" t="s">
        <v>1</v>
      </c>
      <c r="E3" s="137"/>
      <c r="F3" s="137"/>
      <c r="G3" s="136"/>
      <c r="H3" s="135" t="s">
        <v>2</v>
      </c>
      <c r="I3" s="137"/>
      <c r="J3" s="137"/>
      <c r="K3" s="136"/>
      <c r="L3" s="135" t="s">
        <v>3</v>
      </c>
      <c r="M3" s="137"/>
      <c r="N3" s="136"/>
      <c r="O3" s="135" t="s">
        <v>4</v>
      </c>
      <c r="P3" s="136"/>
      <c r="Q3" s="135" t="s">
        <v>5</v>
      </c>
      <c r="R3" s="137"/>
      <c r="S3" s="136"/>
      <c r="U3" s="22" t="s">
        <v>49</v>
      </c>
      <c r="V3" s="23"/>
      <c r="W3" s="23"/>
      <c r="X3" s="24" t="s">
        <v>40</v>
      </c>
      <c r="Y3" s="23"/>
    </row>
    <row r="4" spans="1:25" ht="18.75" customHeight="1">
      <c r="B4" s="100"/>
      <c r="C4" s="101"/>
      <c r="D4" s="106"/>
      <c r="E4" s="107"/>
      <c r="F4" s="107"/>
      <c r="G4" s="108"/>
      <c r="H4" s="109" t="s">
        <v>6</v>
      </c>
      <c r="I4" s="110"/>
      <c r="J4" s="110"/>
      <c r="K4" s="1"/>
      <c r="L4" s="111" t="s">
        <v>7</v>
      </c>
      <c r="M4" s="112"/>
      <c r="N4" s="113"/>
      <c r="O4" s="73" t="s">
        <v>10</v>
      </c>
      <c r="P4" s="75"/>
      <c r="Q4" s="120" t="s">
        <v>8</v>
      </c>
      <c r="R4" s="121"/>
      <c r="S4" s="122"/>
      <c r="U4" s="22" t="s">
        <v>50</v>
      </c>
      <c r="V4" s="23"/>
      <c r="W4" s="23"/>
      <c r="X4" s="25" t="s">
        <v>41</v>
      </c>
      <c r="Y4" s="23"/>
    </row>
    <row r="5" spans="1:25" ht="24.95" customHeight="1">
      <c r="B5" s="102"/>
      <c r="C5" s="103"/>
      <c r="D5" s="129"/>
      <c r="E5" s="130"/>
      <c r="F5" s="130"/>
      <c r="G5" s="131"/>
      <c r="H5" s="114" t="s">
        <v>9</v>
      </c>
      <c r="I5" s="115"/>
      <c r="J5" s="115"/>
      <c r="K5" s="116"/>
      <c r="L5" s="114"/>
      <c r="M5" s="115"/>
      <c r="N5" s="116"/>
      <c r="O5" s="94"/>
      <c r="P5" s="95"/>
      <c r="Q5" s="123"/>
      <c r="R5" s="124"/>
      <c r="S5" s="125"/>
      <c r="U5" s="22" t="s">
        <v>51</v>
      </c>
      <c r="V5" s="23"/>
      <c r="W5" s="23"/>
      <c r="X5" s="25" t="s">
        <v>53</v>
      </c>
      <c r="Y5" s="23"/>
    </row>
    <row r="6" spans="1:25" ht="24.95" customHeight="1">
      <c r="B6" s="104"/>
      <c r="C6" s="105"/>
      <c r="D6" s="132"/>
      <c r="E6" s="133"/>
      <c r="F6" s="133"/>
      <c r="G6" s="134"/>
      <c r="H6" s="117"/>
      <c r="I6" s="118"/>
      <c r="J6" s="118"/>
      <c r="K6" s="119"/>
      <c r="L6" s="117"/>
      <c r="M6" s="118"/>
      <c r="N6" s="119"/>
      <c r="O6" s="76"/>
      <c r="P6" s="78"/>
      <c r="Q6" s="126"/>
      <c r="R6" s="127"/>
      <c r="S6" s="128"/>
      <c r="U6" s="22" t="s">
        <v>52</v>
      </c>
      <c r="V6" s="23"/>
      <c r="W6" s="23"/>
      <c r="X6" s="23"/>
      <c r="Y6" s="23"/>
    </row>
    <row r="7" spans="1:25">
      <c r="U7" s="23"/>
      <c r="V7" s="23"/>
      <c r="W7" s="23"/>
      <c r="X7" s="23"/>
      <c r="Y7" s="23"/>
    </row>
    <row r="8" spans="1:25" ht="30" customHeight="1">
      <c r="A8" s="96" t="s">
        <v>11</v>
      </c>
      <c r="B8" s="96"/>
      <c r="C8" s="96"/>
      <c r="D8" s="96"/>
      <c r="E8" s="96"/>
      <c r="F8" s="96"/>
      <c r="G8" s="96"/>
      <c r="H8" s="96"/>
      <c r="I8" s="96"/>
      <c r="J8" s="96"/>
      <c r="K8" s="96"/>
      <c r="L8" s="96"/>
      <c r="M8" s="96"/>
      <c r="N8" s="96"/>
      <c r="O8" s="96"/>
      <c r="P8" s="96"/>
      <c r="Q8" s="96"/>
      <c r="R8" s="96"/>
      <c r="S8" s="96"/>
      <c r="U8" s="23"/>
      <c r="V8" s="23"/>
      <c r="W8" s="23"/>
      <c r="X8" s="23"/>
      <c r="Y8" s="23"/>
    </row>
    <row r="9" spans="1:25" ht="39.950000000000003" customHeight="1">
      <c r="A9" s="2" t="s">
        <v>12</v>
      </c>
      <c r="B9" s="97" t="s">
        <v>13</v>
      </c>
      <c r="C9" s="98"/>
      <c r="D9" s="3" t="s">
        <v>14</v>
      </c>
      <c r="E9" s="4" t="s">
        <v>15</v>
      </c>
      <c r="F9" s="97" t="s">
        <v>16</v>
      </c>
      <c r="G9" s="99"/>
      <c r="H9" s="99"/>
      <c r="I9" s="99"/>
      <c r="J9" s="99"/>
      <c r="K9" s="99"/>
      <c r="L9" s="99"/>
      <c r="M9" s="99"/>
      <c r="N9" s="98"/>
      <c r="O9" s="3" t="s">
        <v>17</v>
      </c>
      <c r="P9" s="5" t="s">
        <v>18</v>
      </c>
      <c r="Q9" s="97" t="s">
        <v>19</v>
      </c>
      <c r="R9" s="99"/>
      <c r="S9" s="98"/>
      <c r="U9" s="26" t="s">
        <v>24</v>
      </c>
      <c r="V9" s="26" t="s">
        <v>25</v>
      </c>
      <c r="W9" s="26" t="s">
        <v>26</v>
      </c>
      <c r="X9" s="23"/>
      <c r="Y9" s="23"/>
    </row>
    <row r="10" spans="1:25" ht="20.100000000000001" customHeight="1">
      <c r="A10" s="92" t="s">
        <v>20</v>
      </c>
      <c r="B10" s="55"/>
      <c r="C10" s="56"/>
      <c r="D10" s="6"/>
      <c r="E10" s="43"/>
      <c r="F10" s="73"/>
      <c r="G10" s="74"/>
      <c r="H10" s="74"/>
      <c r="I10" s="74"/>
      <c r="J10" s="74"/>
      <c r="K10" s="74"/>
      <c r="L10" s="74"/>
      <c r="M10" s="74"/>
      <c r="N10" s="75"/>
      <c r="O10" s="90"/>
      <c r="P10" s="7"/>
      <c r="Q10" s="51" t="str">
        <f>U10</f>
        <v/>
      </c>
      <c r="R10" s="88" t="str">
        <f>V10</f>
        <v/>
      </c>
      <c r="S10" s="79" t="str">
        <f>W10</f>
        <v/>
      </c>
      <c r="U10" s="40" t="str">
        <f>IF(P10="","",DATEDIF(P10,P11+1,"Y"))</f>
        <v/>
      </c>
      <c r="V10" s="40" t="str">
        <f>IF(P10="","",DATEDIF(P10,P11+1,"YM"))</f>
        <v/>
      </c>
      <c r="W10" s="40" t="str">
        <f>IF(P10="","",DATEDIF(P10,P11+1,"MD"))</f>
        <v/>
      </c>
      <c r="X10" s="23"/>
      <c r="Y10" s="23"/>
    </row>
    <row r="11" spans="1:25" ht="20.100000000000001" customHeight="1">
      <c r="A11" s="93"/>
      <c r="B11" s="57"/>
      <c r="C11" s="58"/>
      <c r="D11" s="8"/>
      <c r="E11" s="44"/>
      <c r="F11" s="76"/>
      <c r="G11" s="77"/>
      <c r="H11" s="77"/>
      <c r="I11" s="77"/>
      <c r="J11" s="77"/>
      <c r="K11" s="77"/>
      <c r="L11" s="77"/>
      <c r="M11" s="77"/>
      <c r="N11" s="78"/>
      <c r="O11" s="91"/>
      <c r="P11" s="9"/>
      <c r="Q11" s="52"/>
      <c r="R11" s="89"/>
      <c r="S11" s="79"/>
      <c r="U11" s="41"/>
      <c r="V11" s="41"/>
      <c r="W11" s="41" t="e">
        <f>SUM(#REF!)</f>
        <v>#REF!</v>
      </c>
      <c r="X11" s="23"/>
      <c r="Y11" s="23"/>
    </row>
    <row r="12" spans="1:25" ht="20.100000000000001" customHeight="1">
      <c r="A12" s="92" t="s">
        <v>21</v>
      </c>
      <c r="B12" s="55"/>
      <c r="C12" s="56"/>
      <c r="D12" s="6"/>
      <c r="E12" s="43"/>
      <c r="F12" s="73"/>
      <c r="G12" s="74"/>
      <c r="H12" s="74"/>
      <c r="I12" s="74"/>
      <c r="J12" s="74"/>
      <c r="K12" s="74"/>
      <c r="L12" s="74"/>
      <c r="M12" s="74"/>
      <c r="N12" s="75"/>
      <c r="O12" s="90"/>
      <c r="P12" s="10"/>
      <c r="Q12" s="51" t="str">
        <f>U12</f>
        <v/>
      </c>
      <c r="R12" s="88" t="str">
        <f>V12</f>
        <v/>
      </c>
      <c r="S12" s="79" t="str">
        <f>W12</f>
        <v/>
      </c>
      <c r="U12" s="40" t="str">
        <f>IF(P12="","",DATEDIF(P12,P13+1,"Y"))</f>
        <v/>
      </c>
      <c r="V12" s="40" t="str">
        <f>IF(P12="","",DATEDIF(P12,P13+1,"YM"))</f>
        <v/>
      </c>
      <c r="W12" s="40" t="str">
        <f>IF(P12="","",DATEDIF(P12,P13+1,"MD"))</f>
        <v/>
      </c>
      <c r="X12" s="23"/>
      <c r="Y12" s="23"/>
    </row>
    <row r="13" spans="1:25" ht="20.100000000000001" customHeight="1">
      <c r="A13" s="93"/>
      <c r="B13" s="57"/>
      <c r="C13" s="58"/>
      <c r="D13" s="8"/>
      <c r="E13" s="44"/>
      <c r="F13" s="76"/>
      <c r="G13" s="77"/>
      <c r="H13" s="77"/>
      <c r="I13" s="77"/>
      <c r="J13" s="77"/>
      <c r="K13" s="77"/>
      <c r="L13" s="77"/>
      <c r="M13" s="77"/>
      <c r="N13" s="78"/>
      <c r="O13" s="91"/>
      <c r="P13" s="9"/>
      <c r="Q13" s="52"/>
      <c r="R13" s="89"/>
      <c r="S13" s="79"/>
      <c r="U13" s="41"/>
      <c r="V13" s="41"/>
      <c r="W13" s="41" t="e">
        <f>SUM(#REF!)</f>
        <v>#REF!</v>
      </c>
      <c r="X13" s="23"/>
      <c r="Y13" s="23"/>
    </row>
    <row r="14" spans="1:25" ht="20.100000000000001" customHeight="1">
      <c r="A14" s="92" t="s">
        <v>22</v>
      </c>
      <c r="B14" s="55"/>
      <c r="C14" s="56"/>
      <c r="D14" s="6"/>
      <c r="E14" s="43"/>
      <c r="F14" s="73"/>
      <c r="G14" s="74"/>
      <c r="H14" s="74"/>
      <c r="I14" s="74"/>
      <c r="J14" s="74"/>
      <c r="K14" s="74"/>
      <c r="L14" s="74"/>
      <c r="M14" s="74"/>
      <c r="N14" s="75"/>
      <c r="O14" s="90"/>
      <c r="P14" s="10"/>
      <c r="Q14" s="51" t="str">
        <f>U14</f>
        <v/>
      </c>
      <c r="R14" s="88" t="str">
        <f>V14</f>
        <v/>
      </c>
      <c r="S14" s="79" t="str">
        <f t="shared" ref="S14:S17" si="0">W14</f>
        <v/>
      </c>
      <c r="U14" s="40" t="str">
        <f>IF(P14="","",DATEDIF(P14,P15+1,"Y"))</f>
        <v/>
      </c>
      <c r="V14" s="40" t="str">
        <f>IF(P14="","",DATEDIF(P14,P15+1,"YM"))</f>
        <v/>
      </c>
      <c r="W14" s="40" t="str">
        <f>IF(P14="","",DATEDIF(P14,P15+1,"MD"))</f>
        <v/>
      </c>
      <c r="X14" s="23"/>
      <c r="Y14" s="23"/>
    </row>
    <row r="15" spans="1:25" ht="20.100000000000001" customHeight="1">
      <c r="A15" s="93"/>
      <c r="B15" s="57"/>
      <c r="C15" s="58"/>
      <c r="D15" s="8"/>
      <c r="E15" s="44"/>
      <c r="F15" s="76"/>
      <c r="G15" s="77"/>
      <c r="H15" s="77"/>
      <c r="I15" s="77"/>
      <c r="J15" s="77"/>
      <c r="K15" s="77"/>
      <c r="L15" s="77"/>
      <c r="M15" s="77"/>
      <c r="N15" s="78"/>
      <c r="O15" s="91"/>
      <c r="P15" s="9"/>
      <c r="Q15" s="52"/>
      <c r="R15" s="89"/>
      <c r="S15" s="79"/>
      <c r="U15" s="41"/>
      <c r="V15" s="41"/>
      <c r="W15" s="41" t="e">
        <f>SUM(#REF!)</f>
        <v>#REF!</v>
      </c>
      <c r="X15" s="23"/>
      <c r="Y15" s="23"/>
    </row>
    <row r="16" spans="1:25" ht="20.100000000000001" customHeight="1">
      <c r="A16" s="92" t="s">
        <v>23</v>
      </c>
      <c r="B16" s="55"/>
      <c r="C16" s="56"/>
      <c r="D16" s="36"/>
      <c r="E16" s="43"/>
      <c r="F16" s="73"/>
      <c r="G16" s="74"/>
      <c r="H16" s="74"/>
      <c r="I16" s="74"/>
      <c r="J16" s="74"/>
      <c r="K16" s="74"/>
      <c r="L16" s="74"/>
      <c r="M16" s="74"/>
      <c r="N16" s="75"/>
      <c r="O16" s="90"/>
      <c r="P16" s="7"/>
      <c r="Q16" s="51" t="str">
        <f>U16</f>
        <v/>
      </c>
      <c r="R16" s="88" t="str">
        <f>V16</f>
        <v/>
      </c>
      <c r="S16" s="79" t="str">
        <f t="shared" ref="S16:S17" si="1">W16</f>
        <v/>
      </c>
      <c r="U16" s="40" t="str">
        <f>IF(P16="","",DATEDIF(P16,P17+1,"Y"))</f>
        <v/>
      </c>
      <c r="V16" s="40" t="str">
        <f>IF(P16="","",DATEDIF(P16,P17+1,"YM"))</f>
        <v/>
      </c>
      <c r="W16" s="40" t="str">
        <f>IF(P16="","",DATEDIF(P16,P17+1,"MD"))</f>
        <v/>
      </c>
      <c r="X16" s="23"/>
      <c r="Y16" s="23"/>
    </row>
    <row r="17" spans="1:25" ht="20.100000000000001" customHeight="1">
      <c r="A17" s="93"/>
      <c r="B17" s="57"/>
      <c r="C17" s="58"/>
      <c r="D17" s="8"/>
      <c r="E17" s="44"/>
      <c r="F17" s="76"/>
      <c r="G17" s="77"/>
      <c r="H17" s="77"/>
      <c r="I17" s="77"/>
      <c r="J17" s="77"/>
      <c r="K17" s="77"/>
      <c r="L17" s="77"/>
      <c r="M17" s="77"/>
      <c r="N17" s="78"/>
      <c r="O17" s="91"/>
      <c r="P17" s="9"/>
      <c r="Q17" s="52"/>
      <c r="R17" s="89"/>
      <c r="S17" s="79"/>
      <c r="U17" s="41"/>
      <c r="V17" s="41"/>
      <c r="W17" s="41" t="e">
        <f>SUM(#REF!)</f>
        <v>#REF!</v>
      </c>
      <c r="X17" s="23"/>
      <c r="Y17" s="23"/>
    </row>
    <row r="18" spans="1:25">
      <c r="U18" s="23"/>
      <c r="V18" s="23"/>
      <c r="W18" s="23"/>
      <c r="X18" s="23"/>
      <c r="Y18" s="23"/>
    </row>
    <row r="19" spans="1:25">
      <c r="U19" s="23"/>
      <c r="V19" s="23"/>
      <c r="W19" s="23"/>
      <c r="X19" s="23"/>
      <c r="Y19" s="23"/>
    </row>
    <row r="20" spans="1:25" ht="30" customHeight="1">
      <c r="A20" s="42" t="s">
        <v>27</v>
      </c>
      <c r="B20" s="42"/>
      <c r="C20" s="42"/>
      <c r="D20" s="42"/>
      <c r="E20" s="42"/>
      <c r="F20" s="42"/>
      <c r="G20" s="42"/>
      <c r="H20" s="42"/>
      <c r="I20" s="42"/>
      <c r="J20" s="42"/>
      <c r="K20" s="42"/>
      <c r="L20" s="42"/>
      <c r="M20" s="42"/>
      <c r="N20" s="42"/>
      <c r="O20" s="42"/>
      <c r="P20" s="42"/>
      <c r="Q20" s="42"/>
      <c r="R20" s="42"/>
      <c r="S20" s="42"/>
      <c r="U20" s="23"/>
      <c r="V20" s="23"/>
      <c r="W20" s="23"/>
      <c r="X20" s="23"/>
      <c r="Y20" s="23"/>
    </row>
    <row r="21" spans="1:25" ht="39.950000000000003" customHeight="1">
      <c r="A21" s="11"/>
      <c r="B21" s="80" t="s">
        <v>28</v>
      </c>
      <c r="C21" s="81"/>
      <c r="D21" s="12" t="s">
        <v>29</v>
      </c>
      <c r="E21" s="13" t="s">
        <v>15</v>
      </c>
      <c r="F21" s="82" t="s">
        <v>30</v>
      </c>
      <c r="G21" s="83"/>
      <c r="H21" s="83"/>
      <c r="I21" s="83"/>
      <c r="J21" s="83"/>
      <c r="K21" s="83"/>
      <c r="L21" s="83"/>
      <c r="M21" s="83"/>
      <c r="N21" s="83"/>
      <c r="O21" s="84"/>
      <c r="P21" s="14" t="s">
        <v>18</v>
      </c>
      <c r="Q21" s="82" t="s">
        <v>19</v>
      </c>
      <c r="R21" s="83"/>
      <c r="S21" s="84"/>
      <c r="U21" s="26" t="s">
        <v>24</v>
      </c>
      <c r="V21" s="26" t="s">
        <v>25</v>
      </c>
      <c r="W21" s="26" t="s">
        <v>26</v>
      </c>
      <c r="X21" s="23"/>
      <c r="Y21" s="27" t="s">
        <v>40</v>
      </c>
    </row>
    <row r="22" spans="1:25" ht="27" customHeight="1">
      <c r="A22" s="85"/>
      <c r="B22" s="55" t="s">
        <v>31</v>
      </c>
      <c r="C22" s="56"/>
      <c r="D22" s="59"/>
      <c r="E22" s="43"/>
      <c r="F22" s="61"/>
      <c r="G22" s="62"/>
      <c r="H22" s="62"/>
      <c r="I22" s="62"/>
      <c r="J22" s="62"/>
      <c r="K22" s="62"/>
      <c r="L22" s="62"/>
      <c r="M22" s="62"/>
      <c r="N22" s="62"/>
      <c r="O22" s="63"/>
      <c r="P22" s="10"/>
      <c r="Q22" s="51" t="str">
        <f>U22</f>
        <v/>
      </c>
      <c r="R22" s="88" t="str">
        <f>V22</f>
        <v/>
      </c>
      <c r="S22" s="79" t="str">
        <f>W22</f>
        <v/>
      </c>
      <c r="U22" s="40" t="str">
        <f>IF(P22="","",DATEDIF(P22,P23+1,"Y"))</f>
        <v/>
      </c>
      <c r="V22" s="40" t="str">
        <f>IF(P22="","",DATEDIF(P22,P23+1,"YM"))</f>
        <v/>
      </c>
      <c r="W22" s="40" t="str">
        <f>IF(P22="","",DATEDIF(P22,P23+1,"MD"))</f>
        <v/>
      </c>
      <c r="X22" s="23"/>
      <c r="Y22" s="28" t="s">
        <v>43</v>
      </c>
    </row>
    <row r="23" spans="1:25" ht="27" customHeight="1">
      <c r="A23" s="85"/>
      <c r="B23" s="57"/>
      <c r="C23" s="58"/>
      <c r="D23" s="60"/>
      <c r="E23" s="44"/>
      <c r="F23" s="64"/>
      <c r="G23" s="65"/>
      <c r="H23" s="65"/>
      <c r="I23" s="65"/>
      <c r="J23" s="65"/>
      <c r="K23" s="65"/>
      <c r="L23" s="65"/>
      <c r="M23" s="65"/>
      <c r="N23" s="65"/>
      <c r="O23" s="66"/>
      <c r="P23" s="9"/>
      <c r="Q23" s="52"/>
      <c r="R23" s="89"/>
      <c r="S23" s="79"/>
      <c r="U23" s="41"/>
      <c r="V23" s="41"/>
      <c r="W23" s="41" t="e">
        <f>SUM(#REF!)</f>
        <v>#REF!</v>
      </c>
      <c r="X23" s="23"/>
      <c r="Y23" s="28" t="s">
        <v>44</v>
      </c>
    </row>
    <row r="24" spans="1:25" ht="27" customHeight="1">
      <c r="A24" s="11"/>
      <c r="B24" s="55" t="s">
        <v>32</v>
      </c>
      <c r="C24" s="56"/>
      <c r="D24" s="59"/>
      <c r="E24" s="43"/>
      <c r="F24" s="61"/>
      <c r="G24" s="62"/>
      <c r="H24" s="62"/>
      <c r="I24" s="62"/>
      <c r="J24" s="62"/>
      <c r="K24" s="62"/>
      <c r="L24" s="62"/>
      <c r="M24" s="62"/>
      <c r="N24" s="62"/>
      <c r="O24" s="63"/>
      <c r="P24" s="10"/>
      <c r="Q24" s="51" t="str">
        <f t="shared" ref="Q24:S24" si="2">U24</f>
        <v/>
      </c>
      <c r="R24" s="88" t="str">
        <f t="shared" si="2"/>
        <v/>
      </c>
      <c r="S24" s="79" t="str">
        <f t="shared" si="2"/>
        <v/>
      </c>
      <c r="U24" s="40" t="str">
        <f>IF(P24="","",DATEDIF(P24,P25+1,"Y"))</f>
        <v/>
      </c>
      <c r="V24" s="40" t="str">
        <f>IF(P24="","",DATEDIF(P24,P25+1,"YM"))</f>
        <v/>
      </c>
      <c r="W24" s="40" t="str">
        <f>IF(P24="","",DATEDIF(P24,P25+1,"MD"))</f>
        <v/>
      </c>
      <c r="X24" s="23"/>
      <c r="Y24" s="28" t="s">
        <v>45</v>
      </c>
    </row>
    <row r="25" spans="1:25" ht="27" customHeight="1">
      <c r="A25" s="11"/>
      <c r="B25" s="57"/>
      <c r="C25" s="58"/>
      <c r="D25" s="60"/>
      <c r="E25" s="44"/>
      <c r="F25" s="64"/>
      <c r="G25" s="65"/>
      <c r="H25" s="65"/>
      <c r="I25" s="65"/>
      <c r="J25" s="65"/>
      <c r="K25" s="65"/>
      <c r="L25" s="65"/>
      <c r="M25" s="65"/>
      <c r="N25" s="65"/>
      <c r="O25" s="66"/>
      <c r="P25" s="9"/>
      <c r="Q25" s="52"/>
      <c r="R25" s="89"/>
      <c r="S25" s="79"/>
      <c r="U25" s="41"/>
      <c r="V25" s="41"/>
      <c r="W25" s="41" t="e">
        <f>SUM(#REF!)</f>
        <v>#REF!</v>
      </c>
      <c r="X25" s="23"/>
      <c r="Y25" s="29" t="s">
        <v>46</v>
      </c>
    </row>
    <row r="26" spans="1:25" ht="27" customHeight="1">
      <c r="A26" s="11"/>
      <c r="B26" s="55" t="s">
        <v>33</v>
      </c>
      <c r="C26" s="56"/>
      <c r="D26" s="59"/>
      <c r="E26" s="43"/>
      <c r="F26" s="61"/>
      <c r="G26" s="62"/>
      <c r="H26" s="62"/>
      <c r="I26" s="62"/>
      <c r="J26" s="62"/>
      <c r="K26" s="62"/>
      <c r="L26" s="62"/>
      <c r="M26" s="62"/>
      <c r="N26" s="62"/>
      <c r="O26" s="63"/>
      <c r="P26" s="10"/>
      <c r="Q26" s="51" t="str">
        <f t="shared" ref="Q26:S26" si="3">U26</f>
        <v/>
      </c>
      <c r="R26" s="88" t="str">
        <f t="shared" si="3"/>
        <v/>
      </c>
      <c r="S26" s="79" t="str">
        <f t="shared" si="3"/>
        <v/>
      </c>
      <c r="U26" s="40" t="str">
        <f t="shared" ref="U26" si="4">IF(P26="","",DATEDIF(P26,P27+1,"Y"))</f>
        <v/>
      </c>
      <c r="V26" s="40" t="str">
        <f>IF(P26="","",DATEDIF(P26,P27+1,"YM"))</f>
        <v/>
      </c>
      <c r="W26" s="40" t="str">
        <f>IF(P26="","",DATEDIF(P26,P27+1,"MD"))</f>
        <v/>
      </c>
      <c r="X26" s="23"/>
      <c r="Y26" s="30" t="s">
        <v>47</v>
      </c>
    </row>
    <row r="27" spans="1:25" ht="27" customHeight="1">
      <c r="A27" s="11"/>
      <c r="B27" s="57"/>
      <c r="C27" s="58"/>
      <c r="D27" s="60"/>
      <c r="E27" s="44"/>
      <c r="F27" s="64"/>
      <c r="G27" s="65"/>
      <c r="H27" s="65"/>
      <c r="I27" s="65"/>
      <c r="J27" s="65"/>
      <c r="K27" s="65"/>
      <c r="L27" s="65"/>
      <c r="M27" s="65"/>
      <c r="N27" s="65"/>
      <c r="O27" s="66"/>
      <c r="P27" s="9"/>
      <c r="Q27" s="52"/>
      <c r="R27" s="89"/>
      <c r="S27" s="79"/>
      <c r="U27" s="41"/>
      <c r="V27" s="41"/>
      <c r="W27" s="41" t="e">
        <f>SUM(#REF!)</f>
        <v>#REF!</v>
      </c>
      <c r="X27" s="23"/>
      <c r="Y27" s="28" t="s">
        <v>48</v>
      </c>
    </row>
    <row r="28" spans="1:25" ht="27" customHeight="1">
      <c r="A28" s="11"/>
      <c r="B28" s="55" t="s">
        <v>34</v>
      </c>
      <c r="C28" s="56"/>
      <c r="D28" s="59"/>
      <c r="E28" s="43"/>
      <c r="F28" s="61"/>
      <c r="G28" s="62"/>
      <c r="H28" s="62"/>
      <c r="I28" s="62"/>
      <c r="J28" s="62"/>
      <c r="K28" s="62"/>
      <c r="L28" s="62"/>
      <c r="M28" s="62"/>
      <c r="N28" s="62"/>
      <c r="O28" s="63"/>
      <c r="P28" s="10"/>
      <c r="Q28" s="51" t="str">
        <f t="shared" ref="Q28:S28" si="5">U28</f>
        <v/>
      </c>
      <c r="R28" s="88" t="str">
        <f t="shared" si="5"/>
        <v/>
      </c>
      <c r="S28" s="79" t="str">
        <f t="shared" si="5"/>
        <v/>
      </c>
      <c r="U28" s="40" t="str">
        <f t="shared" ref="U28" si="6">IF(P28="","",DATEDIF(P28,P29+1,"Y"))</f>
        <v/>
      </c>
      <c r="V28" s="40" t="str">
        <f>IF(P28="","",DATEDIF(P28,P29+1,"YM"))</f>
        <v/>
      </c>
      <c r="W28" s="40" t="str">
        <f>IF(P28="","",DATEDIF(P28,P29+1,"MD"))</f>
        <v/>
      </c>
      <c r="X28" s="23"/>
      <c r="Y28" s="23"/>
    </row>
    <row r="29" spans="1:25" ht="27" customHeight="1">
      <c r="A29" s="11"/>
      <c r="B29" s="57"/>
      <c r="C29" s="58"/>
      <c r="D29" s="86"/>
      <c r="E29" s="87"/>
      <c r="F29" s="64"/>
      <c r="G29" s="65"/>
      <c r="H29" s="65"/>
      <c r="I29" s="65"/>
      <c r="J29" s="65"/>
      <c r="K29" s="65"/>
      <c r="L29" s="65"/>
      <c r="M29" s="65"/>
      <c r="N29" s="65"/>
      <c r="O29" s="66"/>
      <c r="P29" s="9"/>
      <c r="Q29" s="52"/>
      <c r="R29" s="89"/>
      <c r="S29" s="79"/>
      <c r="U29" s="41"/>
      <c r="V29" s="41"/>
      <c r="W29" s="41" t="e">
        <f>SUM(#REF!)</f>
        <v>#REF!</v>
      </c>
      <c r="X29" s="23"/>
      <c r="Y29" s="23"/>
    </row>
    <row r="30" spans="1:25" ht="27" customHeight="1">
      <c r="A30" s="11"/>
      <c r="B30" s="55" t="s">
        <v>35</v>
      </c>
      <c r="C30" s="56"/>
      <c r="D30" s="59"/>
      <c r="E30" s="43"/>
      <c r="F30" s="61"/>
      <c r="G30" s="62"/>
      <c r="H30" s="62"/>
      <c r="I30" s="62"/>
      <c r="J30" s="62"/>
      <c r="K30" s="62"/>
      <c r="L30" s="62"/>
      <c r="M30" s="62"/>
      <c r="N30" s="62"/>
      <c r="O30" s="63"/>
      <c r="P30" s="10"/>
      <c r="Q30" s="51" t="str">
        <f t="shared" ref="Q30:S30" si="7">U30</f>
        <v/>
      </c>
      <c r="R30" s="88" t="str">
        <f t="shared" si="7"/>
        <v/>
      </c>
      <c r="S30" s="79" t="str">
        <f t="shared" si="7"/>
        <v/>
      </c>
      <c r="U30" s="40" t="str">
        <f t="shared" ref="U30" si="8">IF(P30="","",DATEDIF(P30,P31+1,"Y"))</f>
        <v/>
      </c>
      <c r="V30" s="40" t="str">
        <f t="shared" ref="V30" si="9">IF(P30="","",DATEDIF(P30,P31+1,"YM"))</f>
        <v/>
      </c>
      <c r="W30" s="40" t="str">
        <f t="shared" ref="W30" si="10">IF(P30="","",DATEDIF(P30,P31+1,"MD"))</f>
        <v/>
      </c>
      <c r="X30" s="23"/>
      <c r="Y30" s="23"/>
    </row>
    <row r="31" spans="1:25" ht="27" customHeight="1">
      <c r="A31" s="11"/>
      <c r="B31" s="57"/>
      <c r="C31" s="58"/>
      <c r="D31" s="86"/>
      <c r="E31" s="87"/>
      <c r="F31" s="64"/>
      <c r="G31" s="65"/>
      <c r="H31" s="65"/>
      <c r="I31" s="65"/>
      <c r="J31" s="65"/>
      <c r="K31" s="65"/>
      <c r="L31" s="65"/>
      <c r="M31" s="65"/>
      <c r="N31" s="65"/>
      <c r="O31" s="66"/>
      <c r="P31" s="9"/>
      <c r="Q31" s="52"/>
      <c r="R31" s="89"/>
      <c r="S31" s="79"/>
      <c r="U31" s="41"/>
      <c r="V31" s="41"/>
      <c r="W31" s="41" t="e">
        <f>SUM(#REF!)</f>
        <v>#REF!</v>
      </c>
      <c r="X31" s="23"/>
      <c r="Y31" s="23"/>
    </row>
    <row r="32" spans="1:25" ht="27" customHeight="1">
      <c r="A32" s="11"/>
      <c r="B32" s="55" t="s">
        <v>36</v>
      </c>
      <c r="C32" s="56"/>
      <c r="D32" s="59"/>
      <c r="E32" s="43"/>
      <c r="F32" s="61"/>
      <c r="G32" s="62"/>
      <c r="H32" s="62"/>
      <c r="I32" s="62"/>
      <c r="J32" s="62"/>
      <c r="K32" s="62"/>
      <c r="L32" s="62"/>
      <c r="M32" s="62"/>
      <c r="N32" s="62"/>
      <c r="O32" s="63"/>
      <c r="P32" s="10"/>
      <c r="Q32" s="51" t="str">
        <f t="shared" ref="Q32:S32" si="11">U32</f>
        <v/>
      </c>
      <c r="R32" s="88" t="str">
        <f t="shared" si="11"/>
        <v/>
      </c>
      <c r="S32" s="79" t="str">
        <f t="shared" si="11"/>
        <v/>
      </c>
      <c r="U32" s="40" t="str">
        <f t="shared" ref="U32" si="12">IF(P32="","",DATEDIF(P32,P33+1,"Y"))</f>
        <v/>
      </c>
      <c r="V32" s="40" t="str">
        <f t="shared" ref="V32" si="13">IF(P32="","",DATEDIF(P32,P33+1,"YM"))</f>
        <v/>
      </c>
      <c r="W32" s="40" t="str">
        <f t="shared" ref="W32" si="14">IF(P32="","",DATEDIF(P32,P33+1,"MD"))</f>
        <v/>
      </c>
      <c r="X32" s="23"/>
      <c r="Y32" s="23"/>
    </row>
    <row r="33" spans="1:25" ht="27" customHeight="1">
      <c r="A33" s="11"/>
      <c r="B33" s="57"/>
      <c r="C33" s="58"/>
      <c r="D33" s="86"/>
      <c r="E33" s="87"/>
      <c r="F33" s="64"/>
      <c r="G33" s="65"/>
      <c r="H33" s="65"/>
      <c r="I33" s="65"/>
      <c r="J33" s="65"/>
      <c r="K33" s="65"/>
      <c r="L33" s="65"/>
      <c r="M33" s="65"/>
      <c r="N33" s="65"/>
      <c r="O33" s="66"/>
      <c r="P33" s="9"/>
      <c r="Q33" s="52"/>
      <c r="R33" s="89"/>
      <c r="S33" s="79"/>
      <c r="U33" s="41"/>
      <c r="V33" s="41"/>
      <c r="W33" s="41" t="e">
        <f>SUM(#REF!)</f>
        <v>#REF!</v>
      </c>
      <c r="X33" s="23"/>
      <c r="Y33" s="23"/>
    </row>
    <row r="34" spans="1:25">
      <c r="A34" s="11"/>
      <c r="B34" s="69" t="s">
        <v>37</v>
      </c>
      <c r="C34" s="70"/>
      <c r="D34" s="73"/>
      <c r="E34" s="74"/>
      <c r="F34" s="74"/>
      <c r="G34" s="74"/>
      <c r="H34" s="74"/>
      <c r="I34" s="74"/>
      <c r="J34" s="74"/>
      <c r="K34" s="74"/>
      <c r="L34" s="74"/>
      <c r="M34" s="74"/>
      <c r="N34" s="74"/>
      <c r="O34" s="74"/>
      <c r="P34" s="74"/>
      <c r="Q34" s="74"/>
      <c r="R34" s="74"/>
      <c r="S34" s="75"/>
      <c r="U34" s="23"/>
      <c r="V34" s="23"/>
      <c r="W34" s="23"/>
      <c r="X34" s="23"/>
      <c r="Y34" s="23"/>
    </row>
    <row r="35" spans="1:25">
      <c r="A35" s="11"/>
      <c r="B35" s="71"/>
      <c r="C35" s="72"/>
      <c r="D35" s="76"/>
      <c r="E35" s="77"/>
      <c r="F35" s="77"/>
      <c r="G35" s="77"/>
      <c r="H35" s="77"/>
      <c r="I35" s="77"/>
      <c r="J35" s="77"/>
      <c r="K35" s="77"/>
      <c r="L35" s="77"/>
      <c r="M35" s="77"/>
      <c r="N35" s="77"/>
      <c r="O35" s="77"/>
      <c r="P35" s="77"/>
      <c r="Q35" s="77"/>
      <c r="R35" s="77"/>
      <c r="S35" s="78"/>
      <c r="U35" s="23"/>
      <c r="V35" s="23"/>
      <c r="W35" s="23"/>
      <c r="X35" s="23"/>
      <c r="Y35" s="23"/>
    </row>
    <row r="36" spans="1:25">
      <c r="A36" s="11"/>
      <c r="B36" s="15"/>
      <c r="C36" s="15"/>
      <c r="D36" s="16"/>
      <c r="E36" s="16"/>
      <c r="F36" s="16"/>
      <c r="G36" s="16"/>
      <c r="H36" s="16"/>
      <c r="I36" s="16"/>
      <c r="J36" s="16"/>
      <c r="K36" s="16"/>
      <c r="L36" s="16"/>
      <c r="M36" s="16"/>
      <c r="N36" s="16"/>
      <c r="O36" s="17"/>
      <c r="P36" s="17"/>
      <c r="Q36" s="18"/>
      <c r="R36" s="19"/>
      <c r="S36" s="20"/>
      <c r="U36" s="23"/>
      <c r="V36" s="23"/>
      <c r="W36" s="23"/>
      <c r="X36" s="23"/>
      <c r="Y36" s="23"/>
    </row>
    <row r="37" spans="1:25">
      <c r="A37" s="11"/>
      <c r="B37" s="15"/>
      <c r="C37" s="15"/>
      <c r="D37" s="16"/>
      <c r="E37" s="16"/>
      <c r="F37" s="16"/>
      <c r="G37" s="16"/>
      <c r="H37" s="16"/>
      <c r="I37" s="16"/>
      <c r="J37" s="16"/>
      <c r="K37" s="16"/>
      <c r="L37" s="16"/>
      <c r="M37" s="16"/>
      <c r="N37" s="16"/>
      <c r="O37" s="21"/>
      <c r="P37" s="21"/>
      <c r="Q37" s="18"/>
      <c r="R37" s="19"/>
      <c r="S37" s="20"/>
      <c r="U37" s="23"/>
      <c r="V37" s="23"/>
      <c r="W37" s="23"/>
      <c r="X37" s="23"/>
      <c r="Y37" s="23"/>
    </row>
    <row r="38" spans="1:25" ht="39.950000000000003" customHeight="1">
      <c r="A38" s="11"/>
      <c r="B38" s="80" t="s">
        <v>38</v>
      </c>
      <c r="C38" s="81"/>
      <c r="D38" s="12" t="s">
        <v>29</v>
      </c>
      <c r="E38" s="13" t="s">
        <v>15</v>
      </c>
      <c r="F38" s="82" t="s">
        <v>30</v>
      </c>
      <c r="G38" s="83"/>
      <c r="H38" s="83"/>
      <c r="I38" s="83"/>
      <c r="J38" s="83"/>
      <c r="K38" s="83"/>
      <c r="L38" s="83"/>
      <c r="M38" s="83"/>
      <c r="N38" s="83"/>
      <c r="O38" s="84"/>
      <c r="P38" s="14" t="s">
        <v>18</v>
      </c>
      <c r="Q38" s="82" t="s">
        <v>19</v>
      </c>
      <c r="R38" s="83"/>
      <c r="S38" s="84"/>
      <c r="U38" s="26" t="s">
        <v>24</v>
      </c>
      <c r="V38" s="26" t="s">
        <v>25</v>
      </c>
      <c r="W38" s="26" t="s">
        <v>26</v>
      </c>
      <c r="X38" s="23"/>
      <c r="Y38" s="23"/>
    </row>
    <row r="39" spans="1:25" ht="27" customHeight="1">
      <c r="A39" s="85"/>
      <c r="B39" s="55" t="s">
        <v>39</v>
      </c>
      <c r="C39" s="56"/>
      <c r="D39" s="59"/>
      <c r="E39" s="43"/>
      <c r="F39" s="61"/>
      <c r="G39" s="62"/>
      <c r="H39" s="62"/>
      <c r="I39" s="62"/>
      <c r="J39" s="62"/>
      <c r="K39" s="62"/>
      <c r="L39" s="62"/>
      <c r="M39" s="62"/>
      <c r="N39" s="62"/>
      <c r="O39" s="63"/>
      <c r="P39" s="10"/>
      <c r="Q39" s="51" t="str">
        <f>U39</f>
        <v/>
      </c>
      <c r="R39" s="53" t="str">
        <f>V39</f>
        <v/>
      </c>
      <c r="S39" s="67" t="str">
        <f>W39</f>
        <v/>
      </c>
      <c r="U39" s="40" t="str">
        <f>IF(P39="","",DATEDIF(P39,P40+1,"Y"))</f>
        <v/>
      </c>
      <c r="V39" s="40" t="str">
        <f>IF(P39="","",DATEDIF(P39,P40+1,"YM"))</f>
        <v/>
      </c>
      <c r="W39" s="40" t="str">
        <f>IF(P39="","",DATEDIF(P39,P40+1,"MD"))</f>
        <v/>
      </c>
      <c r="X39" s="23"/>
      <c r="Y39" s="23"/>
    </row>
    <row r="40" spans="1:25" ht="27" customHeight="1">
      <c r="A40" s="85"/>
      <c r="B40" s="57"/>
      <c r="C40" s="58"/>
      <c r="D40" s="60"/>
      <c r="E40" s="44"/>
      <c r="F40" s="64"/>
      <c r="G40" s="65"/>
      <c r="H40" s="65"/>
      <c r="I40" s="65"/>
      <c r="J40" s="65"/>
      <c r="K40" s="65"/>
      <c r="L40" s="65"/>
      <c r="M40" s="65"/>
      <c r="N40" s="65"/>
      <c r="O40" s="66"/>
      <c r="P40" s="9"/>
      <c r="Q40" s="52"/>
      <c r="R40" s="54"/>
      <c r="S40" s="68"/>
      <c r="U40" s="41"/>
      <c r="V40" s="41"/>
      <c r="W40" s="41" t="e">
        <f>SUM(#REF!)</f>
        <v>#REF!</v>
      </c>
      <c r="X40" s="23"/>
      <c r="Y40" s="23"/>
    </row>
    <row r="41" spans="1:25" ht="27" customHeight="1">
      <c r="A41" s="11"/>
      <c r="B41" s="55" t="s">
        <v>32</v>
      </c>
      <c r="C41" s="56"/>
      <c r="D41" s="59"/>
      <c r="E41" s="43"/>
      <c r="F41" s="61"/>
      <c r="G41" s="62"/>
      <c r="H41" s="62"/>
      <c r="I41" s="62"/>
      <c r="J41" s="62"/>
      <c r="K41" s="62"/>
      <c r="L41" s="62"/>
      <c r="M41" s="62"/>
      <c r="N41" s="62"/>
      <c r="O41" s="63"/>
      <c r="P41" s="7"/>
      <c r="Q41" s="51" t="str">
        <f t="shared" ref="Q41:S41" si="15">U41</f>
        <v/>
      </c>
      <c r="R41" s="53" t="str">
        <f t="shared" si="15"/>
        <v/>
      </c>
      <c r="S41" s="67" t="str">
        <f t="shared" si="15"/>
        <v/>
      </c>
      <c r="U41" s="40" t="str">
        <f>IF(P41="","",DATEDIF(P41,P42+1,"Y"))</f>
        <v/>
      </c>
      <c r="V41" s="40" t="str">
        <f>IF(P41="","",DATEDIF(P41,P42+1,"YM"))</f>
        <v/>
      </c>
      <c r="W41" s="40" t="str">
        <f>IF(P41="","",DATEDIF(P41,P42+1,"MD"))</f>
        <v/>
      </c>
      <c r="X41" s="23"/>
      <c r="Y41" s="23"/>
    </row>
    <row r="42" spans="1:25" ht="27" customHeight="1">
      <c r="A42" s="11"/>
      <c r="B42" s="57"/>
      <c r="C42" s="58"/>
      <c r="D42" s="60"/>
      <c r="E42" s="44"/>
      <c r="F42" s="64"/>
      <c r="G42" s="65"/>
      <c r="H42" s="65"/>
      <c r="I42" s="65"/>
      <c r="J42" s="65"/>
      <c r="K42" s="65"/>
      <c r="L42" s="65"/>
      <c r="M42" s="65"/>
      <c r="N42" s="65"/>
      <c r="O42" s="66"/>
      <c r="P42" s="9"/>
      <c r="Q42" s="52"/>
      <c r="R42" s="54"/>
      <c r="S42" s="68"/>
      <c r="U42" s="41"/>
      <c r="V42" s="41"/>
      <c r="W42" s="41" t="e">
        <f>SUM(#REF!)</f>
        <v>#REF!</v>
      </c>
      <c r="X42" s="23"/>
      <c r="Y42" s="23"/>
    </row>
    <row r="43" spans="1:25" ht="27" customHeight="1">
      <c r="A43" s="11"/>
      <c r="B43" s="55" t="s">
        <v>33</v>
      </c>
      <c r="C43" s="56"/>
      <c r="D43" s="59"/>
      <c r="E43" s="43"/>
      <c r="F43" s="61"/>
      <c r="G43" s="62"/>
      <c r="H43" s="62"/>
      <c r="I43" s="62"/>
      <c r="J43" s="62"/>
      <c r="K43" s="62"/>
      <c r="L43" s="62"/>
      <c r="M43" s="62"/>
      <c r="N43" s="62"/>
      <c r="O43" s="63"/>
      <c r="P43" s="7"/>
      <c r="Q43" s="51" t="str">
        <f t="shared" ref="Q43:S43" si="16">U43</f>
        <v/>
      </c>
      <c r="R43" s="53" t="str">
        <f t="shared" si="16"/>
        <v/>
      </c>
      <c r="S43" s="67" t="str">
        <f t="shared" si="16"/>
        <v/>
      </c>
      <c r="U43" s="40" t="str">
        <f t="shared" ref="U43" si="17">IF(P43="","",DATEDIF(P43,P44+1,"Y"))</f>
        <v/>
      </c>
      <c r="V43" s="40" t="str">
        <f>IF(P43="","",DATEDIF(P43,P44+1,"YM"))</f>
        <v/>
      </c>
      <c r="W43" s="40" t="str">
        <f>IF(P43="","",DATEDIF(P43,P44+1,"MD"))</f>
        <v/>
      </c>
      <c r="X43" s="23"/>
      <c r="Y43" s="23"/>
    </row>
    <row r="44" spans="1:25" ht="27" customHeight="1">
      <c r="A44" s="11"/>
      <c r="B44" s="57"/>
      <c r="C44" s="58"/>
      <c r="D44" s="60"/>
      <c r="E44" s="44"/>
      <c r="F44" s="64"/>
      <c r="G44" s="65"/>
      <c r="H44" s="65"/>
      <c r="I44" s="65"/>
      <c r="J44" s="65"/>
      <c r="K44" s="65"/>
      <c r="L44" s="65"/>
      <c r="M44" s="65"/>
      <c r="N44" s="65"/>
      <c r="O44" s="66"/>
      <c r="P44" s="9"/>
      <c r="Q44" s="52"/>
      <c r="R44" s="54"/>
      <c r="S44" s="68"/>
      <c r="U44" s="41"/>
      <c r="V44" s="41"/>
      <c r="W44" s="41" t="e">
        <f>SUM(#REF!)</f>
        <v>#REF!</v>
      </c>
      <c r="X44" s="23"/>
      <c r="Y44" s="23"/>
    </row>
    <row r="45" spans="1:25" ht="27" customHeight="1">
      <c r="A45" s="11"/>
      <c r="B45" s="55" t="s">
        <v>34</v>
      </c>
      <c r="C45" s="56"/>
      <c r="D45" s="59"/>
      <c r="E45" s="43"/>
      <c r="F45" s="45"/>
      <c r="G45" s="46"/>
      <c r="H45" s="46"/>
      <c r="I45" s="46"/>
      <c r="J45" s="46"/>
      <c r="K45" s="46"/>
      <c r="L45" s="46"/>
      <c r="M45" s="46"/>
      <c r="N45" s="46"/>
      <c r="O45" s="47"/>
      <c r="P45" s="7"/>
      <c r="Q45" s="51" t="str">
        <f t="shared" ref="Q45:S45" si="18">U45</f>
        <v/>
      </c>
      <c r="R45" s="53" t="str">
        <f t="shared" si="18"/>
        <v/>
      </c>
      <c r="S45" s="67" t="str">
        <f t="shared" si="18"/>
        <v/>
      </c>
      <c r="U45" s="40" t="str">
        <f t="shared" ref="U45" si="19">IF(P45="","",DATEDIF(P45,P46+1,"Y"))</f>
        <v/>
      </c>
      <c r="V45" s="40" t="str">
        <f>IF(P45="","",DATEDIF(P45,P46+1,"YM"))</f>
        <v/>
      </c>
      <c r="W45" s="40" t="str">
        <f>IF(P45="","",DATEDIF(P45,P46+1,"MD"))</f>
        <v/>
      </c>
      <c r="X45" s="23"/>
      <c r="Y45" s="23"/>
    </row>
    <row r="46" spans="1:25" ht="27" customHeight="1">
      <c r="A46" s="11"/>
      <c r="B46" s="57"/>
      <c r="C46" s="58"/>
      <c r="D46" s="60"/>
      <c r="E46" s="44"/>
      <c r="F46" s="48"/>
      <c r="G46" s="49"/>
      <c r="H46" s="49"/>
      <c r="I46" s="49"/>
      <c r="J46" s="49"/>
      <c r="K46" s="49"/>
      <c r="L46" s="49"/>
      <c r="M46" s="49"/>
      <c r="N46" s="49"/>
      <c r="O46" s="50"/>
      <c r="P46" s="9"/>
      <c r="Q46" s="52"/>
      <c r="R46" s="54"/>
      <c r="S46" s="68"/>
      <c r="U46" s="41"/>
      <c r="V46" s="41"/>
      <c r="W46" s="41" t="e">
        <f>SUM(#REF!)</f>
        <v>#REF!</v>
      </c>
      <c r="X46" s="23"/>
      <c r="Y46" s="23"/>
    </row>
    <row r="47" spans="1:25" ht="27" customHeight="1">
      <c r="A47" s="11"/>
      <c r="B47" s="55" t="s">
        <v>35</v>
      </c>
      <c r="C47" s="56"/>
      <c r="D47" s="59"/>
      <c r="E47" s="43"/>
      <c r="F47" s="45"/>
      <c r="G47" s="46"/>
      <c r="H47" s="46"/>
      <c r="I47" s="46"/>
      <c r="J47" s="46"/>
      <c r="K47" s="46"/>
      <c r="L47" s="46"/>
      <c r="M47" s="46"/>
      <c r="N47" s="46"/>
      <c r="O47" s="47"/>
      <c r="P47" s="7"/>
      <c r="Q47" s="51" t="str">
        <f t="shared" ref="Q47:S47" si="20">U47</f>
        <v/>
      </c>
      <c r="R47" s="53" t="str">
        <f t="shared" si="20"/>
        <v/>
      </c>
      <c r="S47" s="67" t="str">
        <f t="shared" si="20"/>
        <v/>
      </c>
      <c r="U47" s="40" t="str">
        <f t="shared" ref="U47" si="21">IF(P47="","",DATEDIF(P47,P48+1,"Y"))</f>
        <v/>
      </c>
      <c r="V47" s="40" t="str">
        <f t="shared" ref="V47" si="22">IF(P47="","",DATEDIF(P47,P48+1,"YM"))</f>
        <v/>
      </c>
      <c r="W47" s="40" t="str">
        <f t="shared" ref="W47" si="23">IF(P47="","",DATEDIF(P47,P48+1,"MD"))</f>
        <v/>
      </c>
      <c r="X47" s="23"/>
      <c r="Y47" s="23"/>
    </row>
    <row r="48" spans="1:25" ht="27" customHeight="1">
      <c r="A48" s="11"/>
      <c r="B48" s="57"/>
      <c r="C48" s="58"/>
      <c r="D48" s="60"/>
      <c r="E48" s="44"/>
      <c r="F48" s="48"/>
      <c r="G48" s="49"/>
      <c r="H48" s="49"/>
      <c r="I48" s="49"/>
      <c r="J48" s="49"/>
      <c r="K48" s="49"/>
      <c r="L48" s="49"/>
      <c r="M48" s="49"/>
      <c r="N48" s="49"/>
      <c r="O48" s="50"/>
      <c r="P48" s="9"/>
      <c r="Q48" s="52"/>
      <c r="R48" s="54"/>
      <c r="S48" s="68"/>
      <c r="U48" s="41"/>
      <c r="V48" s="41"/>
      <c r="W48" s="41" t="e">
        <f>SUM(#REF!)</f>
        <v>#REF!</v>
      </c>
      <c r="X48" s="23"/>
      <c r="Y48" s="23"/>
    </row>
    <row r="49" spans="1:25" ht="27" customHeight="1">
      <c r="A49" s="11"/>
      <c r="B49" s="55" t="s">
        <v>36</v>
      </c>
      <c r="C49" s="56"/>
      <c r="D49" s="59"/>
      <c r="E49" s="43"/>
      <c r="F49" s="45"/>
      <c r="G49" s="46"/>
      <c r="H49" s="46"/>
      <c r="I49" s="46"/>
      <c r="J49" s="46"/>
      <c r="K49" s="46"/>
      <c r="L49" s="46"/>
      <c r="M49" s="46"/>
      <c r="N49" s="46"/>
      <c r="O49" s="47"/>
      <c r="P49" s="7"/>
      <c r="Q49" s="51" t="str">
        <f t="shared" ref="Q49:S49" si="24">U49</f>
        <v/>
      </c>
      <c r="R49" s="53" t="str">
        <f t="shared" si="24"/>
        <v/>
      </c>
      <c r="S49" s="67" t="str">
        <f t="shared" si="24"/>
        <v/>
      </c>
      <c r="U49" s="40" t="str">
        <f t="shared" ref="U49" si="25">IF(P49="","",DATEDIF(P49,P50+1,"Y"))</f>
        <v/>
      </c>
      <c r="V49" s="40" t="str">
        <f t="shared" ref="V49" si="26">IF(P49="","",DATEDIF(P49,P50+1,"YM"))</f>
        <v/>
      </c>
      <c r="W49" s="40" t="str">
        <f t="shared" ref="W49" si="27">IF(P49="","",DATEDIF(P49,P50+1,"MD"))</f>
        <v/>
      </c>
      <c r="X49" s="23"/>
      <c r="Y49" s="23"/>
    </row>
    <row r="50" spans="1:25" ht="27" customHeight="1">
      <c r="A50" s="11"/>
      <c r="B50" s="57"/>
      <c r="C50" s="58"/>
      <c r="D50" s="60"/>
      <c r="E50" s="44"/>
      <c r="F50" s="48"/>
      <c r="G50" s="49"/>
      <c r="H50" s="49"/>
      <c r="I50" s="49"/>
      <c r="J50" s="49"/>
      <c r="K50" s="49"/>
      <c r="L50" s="49"/>
      <c r="M50" s="49"/>
      <c r="N50" s="49"/>
      <c r="O50" s="50"/>
      <c r="P50" s="9"/>
      <c r="Q50" s="52"/>
      <c r="R50" s="54"/>
      <c r="S50" s="68"/>
      <c r="U50" s="41"/>
      <c r="V50" s="41"/>
      <c r="W50" s="41" t="e">
        <f>SUM(#REF!)</f>
        <v>#REF!</v>
      </c>
      <c r="X50" s="23"/>
      <c r="Y50" s="23"/>
    </row>
    <row r="51" spans="1:25">
      <c r="A51" s="11"/>
      <c r="B51" s="69" t="s">
        <v>37</v>
      </c>
      <c r="C51" s="70"/>
      <c r="D51" s="73"/>
      <c r="E51" s="74"/>
      <c r="F51" s="74"/>
      <c r="G51" s="74"/>
      <c r="H51" s="74"/>
      <c r="I51" s="74"/>
      <c r="J51" s="74"/>
      <c r="K51" s="74"/>
      <c r="L51" s="74"/>
      <c r="M51" s="74"/>
      <c r="N51" s="74"/>
      <c r="O51" s="74"/>
      <c r="P51" s="74"/>
      <c r="Q51" s="74"/>
      <c r="R51" s="74"/>
      <c r="S51" s="75"/>
      <c r="U51" s="23"/>
      <c r="V51" s="23"/>
      <c r="W51" s="23"/>
      <c r="X51" s="23"/>
      <c r="Y51" s="23"/>
    </row>
    <row r="52" spans="1:25">
      <c r="A52" s="11"/>
      <c r="B52" s="71"/>
      <c r="C52" s="72"/>
      <c r="D52" s="76"/>
      <c r="E52" s="77"/>
      <c r="F52" s="77"/>
      <c r="G52" s="77"/>
      <c r="H52" s="77"/>
      <c r="I52" s="77"/>
      <c r="J52" s="77"/>
      <c r="K52" s="77"/>
      <c r="L52" s="77"/>
      <c r="M52" s="77"/>
      <c r="N52" s="77"/>
      <c r="O52" s="77"/>
      <c r="P52" s="77"/>
      <c r="Q52" s="77"/>
      <c r="R52" s="77"/>
      <c r="S52" s="78"/>
      <c r="U52" s="23"/>
      <c r="V52" s="23"/>
      <c r="W52" s="23"/>
      <c r="X52" s="23"/>
      <c r="Y52" s="23"/>
    </row>
    <row r="53" spans="1:25">
      <c r="V53" s="23"/>
      <c r="W53" s="23"/>
      <c r="X53" s="23"/>
      <c r="Y53" s="23"/>
    </row>
    <row r="54" spans="1:25" ht="30" customHeight="1">
      <c r="A54" s="42" t="s">
        <v>56</v>
      </c>
      <c r="B54" s="42"/>
      <c r="C54" s="42"/>
      <c r="D54" s="42"/>
      <c r="E54" s="42"/>
      <c r="F54" s="42"/>
      <c r="G54" s="42"/>
      <c r="H54" s="42"/>
      <c r="I54" s="42"/>
      <c r="J54" s="42"/>
      <c r="K54" s="42"/>
      <c r="L54" s="42"/>
      <c r="M54" s="42"/>
      <c r="N54" s="42"/>
      <c r="O54" s="42"/>
      <c r="P54" s="42"/>
      <c r="Q54" s="42"/>
      <c r="R54" s="42"/>
      <c r="S54" s="42"/>
      <c r="U54" s="23"/>
      <c r="V54" s="23"/>
      <c r="W54" s="23"/>
      <c r="X54" s="23"/>
      <c r="Y54" s="23"/>
    </row>
    <row r="55" spans="1:25">
      <c r="A55" s="31"/>
      <c r="B55" s="147"/>
      <c r="C55" s="148"/>
      <c r="D55" s="149"/>
      <c r="E55" s="147"/>
      <c r="F55" s="149" t="s">
        <v>54</v>
      </c>
      <c r="G55" s="31"/>
      <c r="H55" s="31"/>
      <c r="I55" s="31"/>
      <c r="J55" s="31"/>
      <c r="K55" s="31"/>
      <c r="L55" s="31"/>
      <c r="M55" s="31"/>
      <c r="N55" s="31"/>
      <c r="O55" s="31"/>
      <c r="P55" s="31"/>
      <c r="Q55" s="31"/>
      <c r="R55" s="31"/>
      <c r="S55" s="31"/>
    </row>
    <row r="56" spans="1:25">
      <c r="A56" s="31"/>
      <c r="B56" s="150"/>
      <c r="C56" s="151"/>
      <c r="D56" s="152"/>
      <c r="E56" s="150"/>
      <c r="F56" s="152"/>
      <c r="G56" s="31"/>
      <c r="H56" s="31"/>
      <c r="I56" s="31"/>
      <c r="J56" s="31"/>
      <c r="K56" s="31"/>
      <c r="L56" s="31"/>
      <c r="M56" s="31"/>
      <c r="N56" s="31"/>
      <c r="O56" s="31"/>
      <c r="P56" s="31"/>
      <c r="Q56" s="31"/>
      <c r="R56" s="31"/>
      <c r="S56" s="31"/>
    </row>
    <row r="57" spans="1:25">
      <c r="A57" s="31"/>
      <c r="B57" s="153"/>
      <c r="C57" s="154"/>
      <c r="D57" s="155"/>
      <c r="E57" s="153"/>
      <c r="F57" s="155"/>
      <c r="G57" s="31"/>
      <c r="H57" s="31"/>
      <c r="I57" s="31"/>
      <c r="J57" s="31"/>
      <c r="K57" s="31"/>
      <c r="L57" s="31"/>
      <c r="M57" s="31"/>
      <c r="N57" s="31"/>
      <c r="O57" s="31"/>
      <c r="P57" s="31"/>
      <c r="Q57" s="31"/>
      <c r="R57" s="31"/>
      <c r="S57" s="31"/>
    </row>
    <row r="58" spans="1:25" ht="19.5" thickBot="1"/>
    <row r="59" spans="1:25" ht="24">
      <c r="A59" s="96" t="s">
        <v>58</v>
      </c>
      <c r="B59" s="96"/>
      <c r="C59" s="96"/>
      <c r="D59" s="96"/>
      <c r="E59" s="96"/>
      <c r="F59" s="96"/>
      <c r="G59" s="138"/>
      <c r="H59" s="35"/>
      <c r="I59" s="32"/>
      <c r="J59" s="32"/>
      <c r="K59" s="32"/>
      <c r="L59" s="32"/>
      <c r="M59" s="32"/>
      <c r="N59" s="32"/>
      <c r="O59" s="32"/>
      <c r="P59" s="32"/>
      <c r="Q59" s="32"/>
      <c r="R59" s="32"/>
      <c r="U59" s="33" t="s">
        <v>40</v>
      </c>
    </row>
    <row r="60" spans="1:25">
      <c r="A60" s="139"/>
      <c r="B60" s="140"/>
      <c r="C60" s="140"/>
      <c r="D60" s="140"/>
      <c r="E60" s="140"/>
      <c r="F60" s="140"/>
      <c r="G60" s="140"/>
      <c r="H60" s="140"/>
      <c r="I60" s="140"/>
      <c r="J60" s="140"/>
      <c r="K60" s="140"/>
      <c r="L60" s="140"/>
      <c r="M60" s="140"/>
      <c r="N60" s="140"/>
      <c r="O60" s="140"/>
      <c r="P60" s="140"/>
      <c r="Q60" s="140"/>
      <c r="R60" s="141"/>
      <c r="U60" s="34" t="s">
        <v>59</v>
      </c>
    </row>
    <row r="61" spans="1:25">
      <c r="A61" s="142"/>
      <c r="B61" s="143"/>
      <c r="C61" s="143"/>
      <c r="D61" s="143"/>
      <c r="E61" s="143"/>
      <c r="F61" s="143"/>
      <c r="G61" s="143"/>
      <c r="H61" s="143"/>
      <c r="I61" s="143"/>
      <c r="J61" s="143"/>
      <c r="K61" s="143"/>
      <c r="L61" s="143"/>
      <c r="M61" s="143"/>
      <c r="N61" s="143"/>
      <c r="O61" s="143"/>
      <c r="P61" s="143"/>
      <c r="Q61" s="143"/>
      <c r="R61" s="144"/>
      <c r="U61" s="34" t="s">
        <v>60</v>
      </c>
    </row>
    <row r="62" spans="1:25" ht="25.15" customHeight="1">
      <c r="A62" s="145" t="s">
        <v>57</v>
      </c>
      <c r="B62" s="145"/>
      <c r="C62" s="145"/>
      <c r="D62" s="145"/>
      <c r="E62" s="145"/>
      <c r="F62" s="145"/>
      <c r="G62" s="145"/>
      <c r="H62" s="145"/>
      <c r="I62" s="145"/>
      <c r="J62" s="145"/>
      <c r="K62" s="145"/>
      <c r="L62" s="145"/>
      <c r="M62" s="145"/>
      <c r="N62" s="145"/>
      <c r="O62" s="145"/>
      <c r="P62" s="145"/>
      <c r="Q62" s="145"/>
      <c r="R62" s="145"/>
    </row>
    <row r="63" spans="1:25" ht="25.15" customHeight="1">
      <c r="A63" s="146"/>
      <c r="B63" s="146"/>
      <c r="C63" s="146"/>
      <c r="D63" s="146"/>
      <c r="E63" s="146"/>
      <c r="F63" s="146"/>
      <c r="G63" s="146"/>
      <c r="H63" s="146"/>
      <c r="I63" s="146"/>
      <c r="J63" s="146"/>
      <c r="K63" s="146"/>
      <c r="L63" s="146"/>
      <c r="M63" s="146"/>
      <c r="N63" s="146"/>
      <c r="O63" s="146"/>
      <c r="P63" s="146"/>
      <c r="Q63" s="146"/>
      <c r="R63" s="146"/>
    </row>
  </sheetData>
  <mergeCells count="203">
    <mergeCell ref="B4:C6"/>
    <mergeCell ref="D4:G4"/>
    <mergeCell ref="H4:J4"/>
    <mergeCell ref="L4:N6"/>
    <mergeCell ref="O4:P6"/>
    <mergeCell ref="Q4:S6"/>
    <mergeCell ref="D5:G6"/>
    <mergeCell ref="H5:K6"/>
    <mergeCell ref="B1:S2"/>
    <mergeCell ref="B3:C3"/>
    <mergeCell ref="D3:G3"/>
    <mergeCell ref="H3:K3"/>
    <mergeCell ref="L3:N3"/>
    <mergeCell ref="O3:P3"/>
    <mergeCell ref="Q3:S3"/>
    <mergeCell ref="A8:S8"/>
    <mergeCell ref="B9:C9"/>
    <mergeCell ref="F9:N9"/>
    <mergeCell ref="Q9:S9"/>
    <mergeCell ref="A10:A11"/>
    <mergeCell ref="B10:C11"/>
    <mergeCell ref="E10:E11"/>
    <mergeCell ref="F10:N11"/>
    <mergeCell ref="O10:O11"/>
    <mergeCell ref="Q10:Q11"/>
    <mergeCell ref="V16:V17"/>
    <mergeCell ref="W16:W17"/>
    <mergeCell ref="R14:R15"/>
    <mergeCell ref="S14:S15"/>
    <mergeCell ref="U14:U15"/>
    <mergeCell ref="V14:V15"/>
    <mergeCell ref="W14:W15"/>
    <mergeCell ref="U16:U17"/>
    <mergeCell ref="A12:A13"/>
    <mergeCell ref="B12:C13"/>
    <mergeCell ref="E12:E13"/>
    <mergeCell ref="F12:N13"/>
    <mergeCell ref="O12:O13"/>
    <mergeCell ref="Q12:Q13"/>
    <mergeCell ref="R12:R13"/>
    <mergeCell ref="S12:S13"/>
    <mergeCell ref="O14:O15"/>
    <mergeCell ref="U12:U13"/>
    <mergeCell ref="V12:V13"/>
    <mergeCell ref="W12:W13"/>
    <mergeCell ref="R10:R11"/>
    <mergeCell ref="S10:S11"/>
    <mergeCell ref="U10:U11"/>
    <mergeCell ref="V10:V11"/>
    <mergeCell ref="W10:W11"/>
    <mergeCell ref="A22:A23"/>
    <mergeCell ref="B22:C23"/>
    <mergeCell ref="D22:D23"/>
    <mergeCell ref="E22:E23"/>
    <mergeCell ref="F22:O23"/>
    <mergeCell ref="Q22:Q23"/>
    <mergeCell ref="R22:R23"/>
    <mergeCell ref="Q14:Q15"/>
    <mergeCell ref="A20:S20"/>
    <mergeCell ref="B21:C21"/>
    <mergeCell ref="F21:O21"/>
    <mergeCell ref="Q21:S21"/>
    <mergeCell ref="Q16:Q17"/>
    <mergeCell ref="R16:R17"/>
    <mergeCell ref="S16:S17"/>
    <mergeCell ref="A16:A17"/>
    <mergeCell ref="B16:C17"/>
    <mergeCell ref="E16:E17"/>
    <mergeCell ref="F16:N17"/>
    <mergeCell ref="O16:O17"/>
    <mergeCell ref="A14:A15"/>
    <mergeCell ref="B14:C15"/>
    <mergeCell ref="E14:E15"/>
    <mergeCell ref="F14:N15"/>
    <mergeCell ref="S22:S23"/>
    <mergeCell ref="U22:U23"/>
    <mergeCell ref="V22:V23"/>
    <mergeCell ref="W22:W23"/>
    <mergeCell ref="B24:C25"/>
    <mergeCell ref="D24:D25"/>
    <mergeCell ref="E24:E25"/>
    <mergeCell ref="F24:O25"/>
    <mergeCell ref="Q24:Q25"/>
    <mergeCell ref="R24:R25"/>
    <mergeCell ref="S24:S25"/>
    <mergeCell ref="U24:U25"/>
    <mergeCell ref="V24:V25"/>
    <mergeCell ref="W24:W25"/>
    <mergeCell ref="W26:W27"/>
    <mergeCell ref="B28:C29"/>
    <mergeCell ref="D28:D29"/>
    <mergeCell ref="E28:E29"/>
    <mergeCell ref="F28:O29"/>
    <mergeCell ref="Q28:Q29"/>
    <mergeCell ref="R28:R29"/>
    <mergeCell ref="S28:S29"/>
    <mergeCell ref="U28:U29"/>
    <mergeCell ref="V28:V29"/>
    <mergeCell ref="W28:W29"/>
    <mergeCell ref="B26:C27"/>
    <mergeCell ref="D26:D27"/>
    <mergeCell ref="E26:E27"/>
    <mergeCell ref="F26:O27"/>
    <mergeCell ref="Q26:Q27"/>
    <mergeCell ref="R26:R27"/>
    <mergeCell ref="S26:S27"/>
    <mergeCell ref="U26:U27"/>
    <mergeCell ref="V26:V27"/>
    <mergeCell ref="W32:W33"/>
    <mergeCell ref="B34:C35"/>
    <mergeCell ref="D34:S35"/>
    <mergeCell ref="R30:R31"/>
    <mergeCell ref="S30:S31"/>
    <mergeCell ref="U30:U31"/>
    <mergeCell ref="V30:V31"/>
    <mergeCell ref="W30:W31"/>
    <mergeCell ref="B32:C33"/>
    <mergeCell ref="D32:D33"/>
    <mergeCell ref="E32:E33"/>
    <mergeCell ref="F32:O33"/>
    <mergeCell ref="Q32:Q33"/>
    <mergeCell ref="B30:C31"/>
    <mergeCell ref="D30:D31"/>
    <mergeCell ref="E30:E31"/>
    <mergeCell ref="F30:O31"/>
    <mergeCell ref="Q30:Q31"/>
    <mergeCell ref="R32:R33"/>
    <mergeCell ref="S32:S33"/>
    <mergeCell ref="U32:U33"/>
    <mergeCell ref="V32:V33"/>
    <mergeCell ref="B38:C38"/>
    <mergeCell ref="F38:O38"/>
    <mergeCell ref="Q38:S38"/>
    <mergeCell ref="A39:A40"/>
    <mergeCell ref="B39:C40"/>
    <mergeCell ref="D39:D40"/>
    <mergeCell ref="E39:E40"/>
    <mergeCell ref="F39:O40"/>
    <mergeCell ref="Q39:Q40"/>
    <mergeCell ref="R39:R40"/>
    <mergeCell ref="S39:S40"/>
    <mergeCell ref="V43:V44"/>
    <mergeCell ref="U39:U40"/>
    <mergeCell ref="V39:V40"/>
    <mergeCell ref="W39:W40"/>
    <mergeCell ref="B41:C42"/>
    <mergeCell ref="D41:D42"/>
    <mergeCell ref="E41:E42"/>
    <mergeCell ref="F41:O42"/>
    <mergeCell ref="Q41:Q42"/>
    <mergeCell ref="R41:R42"/>
    <mergeCell ref="S41:S42"/>
    <mergeCell ref="U41:U42"/>
    <mergeCell ref="V41:V42"/>
    <mergeCell ref="W41:W42"/>
    <mergeCell ref="Q47:Q48"/>
    <mergeCell ref="R47:R48"/>
    <mergeCell ref="S47:S48"/>
    <mergeCell ref="U47:U48"/>
    <mergeCell ref="V47:V48"/>
    <mergeCell ref="W43:W44"/>
    <mergeCell ref="B45:C46"/>
    <mergeCell ref="D45:D46"/>
    <mergeCell ref="E45:E46"/>
    <mergeCell ref="F45:O46"/>
    <mergeCell ref="Q45:Q46"/>
    <mergeCell ref="R45:R46"/>
    <mergeCell ref="S45:S46"/>
    <mergeCell ref="U45:U46"/>
    <mergeCell ref="V45:V46"/>
    <mergeCell ref="W45:W46"/>
    <mergeCell ref="B43:C44"/>
    <mergeCell ref="D43:D44"/>
    <mergeCell ref="E43:E44"/>
    <mergeCell ref="F43:O44"/>
    <mergeCell ref="Q43:Q44"/>
    <mergeCell ref="R43:R44"/>
    <mergeCell ref="S43:S44"/>
    <mergeCell ref="U43:U44"/>
    <mergeCell ref="A59:G59"/>
    <mergeCell ref="A60:R61"/>
    <mergeCell ref="A62:R63"/>
    <mergeCell ref="W47:W48"/>
    <mergeCell ref="B49:C50"/>
    <mergeCell ref="D49:D50"/>
    <mergeCell ref="E49:E50"/>
    <mergeCell ref="F49:O50"/>
    <mergeCell ref="Q49:Q50"/>
    <mergeCell ref="R49:R50"/>
    <mergeCell ref="B55:D57"/>
    <mergeCell ref="A54:S54"/>
    <mergeCell ref="F55:F57"/>
    <mergeCell ref="E55:E57"/>
    <mergeCell ref="S49:S50"/>
    <mergeCell ref="U49:U50"/>
    <mergeCell ref="V49:V50"/>
    <mergeCell ref="W49:W50"/>
    <mergeCell ref="B51:C52"/>
    <mergeCell ref="D51:S52"/>
    <mergeCell ref="B47:C48"/>
    <mergeCell ref="D47:D48"/>
    <mergeCell ref="E47:E48"/>
    <mergeCell ref="F47:O48"/>
  </mergeCells>
  <phoneticPr fontId="1"/>
  <dataValidations count="10">
    <dataValidation type="list" allowBlank="1" showErrorMessage="1" sqref="O10:O17">
      <formula1>$X$4:$X$5</formula1>
    </dataValidation>
    <dataValidation type="list" allowBlank="1" showInputMessage="1" showErrorMessage="1" sqref="B4:C6">
      <formula1>$U$3:$U$6</formula1>
    </dataValidation>
    <dataValidation allowBlank="1" showErrorMessage="1" sqref="F39:O50 F22:O33"/>
    <dataValidation type="custom" allowBlank="1" showInputMessage="1" showErrorMessage="1" sqref="Q10:Q16">
      <formula1>BE11&lt;&gt;1</formula1>
    </dataValidation>
    <dataValidation allowBlank="1" showInputMessage="1" sqref="P12:P17 P39:P50 P22:P33"/>
    <dataValidation type="custom" errorStyle="warning" allowBlank="1" showInputMessage="1" errorTitle="在職期間が1年未満となっています。" error="在職期間が1年未満の場合は、受験資格に該当する職務経験として認められません。_x000a__x000a_&lt;例外&gt;_x000a_以下をすべて満たす場合のみ受験資格に該当する職務経験として認められます。_x000a_①勤務開始日が2012年5月2日から2013年4月30日までの間_x000a_②勤務終了日が2013年5月1日から2014年4月30日までの間_x000a_③週30時間以上の勤務を１年以上継続している場合_x000a_" sqref="P11">
      <formula1>BG11&lt;&gt;1</formula1>
    </dataValidation>
    <dataValidation type="custom" allowBlank="1" showInputMessage="1" showErrorMessage="1" errorTitle="在職期間が１年未満となっています。" error="１年間継続しないとだめ！" sqref="G16:G17">
      <formula1>"AND(AK12=1,AM12&lt;1)"</formula1>
    </dataValidation>
    <dataValidation type="custom" errorStyle="warning" allowBlank="1" showInputMessage="1" errorTitle="【勤務開始日】が【受験資格】に該当する期間より以前です。" error="受験資格に該当する期間は直近10年（2013年5月1日から2023年4月30日）の期間です。_x000a__x000a_■勤務開始日が2013年5月1日以降の場合_x000a_→勤務開始日を正しく入力してください。_x000a__x000a_■勤務開始日が2013年5月1日より以前の場合_x000a_→受験資格を【該当】から【非該当】に変更してください。" sqref="P10">
      <formula1>BE10&lt;&gt;1</formula1>
    </dataValidation>
    <dataValidation type="list" allowBlank="1" showInputMessage="1" showErrorMessage="1" sqref="H59">
      <formula1>$U$60:$U$61</formula1>
    </dataValidation>
    <dataValidation type="custom" allowBlank="1" showInputMessage="1" showErrorMessage="1" sqref="Q17">
      <formula1>#REF!&lt;&gt;1</formula1>
    </dataValidation>
  </dataValidations>
  <pageMargins left="0.70866141732283472" right="0.70866141732283472" top="0.74803149606299213" bottom="0.55118110236220474" header="0.31496062992125984" footer="0.31496062992125984"/>
  <pageSetup paperSize="9"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zoomScale="70" zoomScaleNormal="70" zoomScaleSheetLayoutView="70" workbookViewId="0">
      <selection activeCell="F9" sqref="F9:N9"/>
    </sheetView>
  </sheetViews>
  <sheetFormatPr defaultRowHeight="18.75"/>
  <cols>
    <col min="1" max="1" width="4.125" customWidth="1"/>
    <col min="2" max="2" width="5.625" customWidth="1"/>
    <col min="3" max="4" width="16.625" customWidth="1"/>
    <col min="5" max="5" width="8.875" customWidth="1"/>
    <col min="6" max="6" width="13.125" customWidth="1"/>
    <col min="7" max="9" width="6.125" customWidth="1"/>
    <col min="10" max="10" width="1.75" customWidth="1"/>
    <col min="11" max="11" width="15.125" customWidth="1"/>
    <col min="12" max="14" width="6.375" customWidth="1"/>
    <col min="15" max="15" width="10.625" customWidth="1"/>
    <col min="16" max="16" width="15.125" customWidth="1"/>
    <col min="17" max="19" width="6.125" customWidth="1"/>
    <col min="21" max="21" width="21.25" hidden="1" customWidth="1"/>
    <col min="22" max="22" width="10.75" hidden="1" customWidth="1"/>
    <col min="23" max="23" width="12.625" hidden="1" customWidth="1"/>
    <col min="24" max="24" width="9" hidden="1" customWidth="1"/>
  </cols>
  <sheetData>
    <row r="1" spans="1:24" ht="24.95" customHeight="1">
      <c r="B1" s="156" t="s">
        <v>42</v>
      </c>
      <c r="C1" s="156"/>
      <c r="D1" s="156"/>
      <c r="E1" s="156"/>
      <c r="F1" s="156"/>
      <c r="G1" s="156"/>
      <c r="H1" s="156"/>
      <c r="I1" s="156"/>
      <c r="J1" s="156"/>
      <c r="K1" s="156"/>
      <c r="L1" s="156"/>
      <c r="M1" s="156"/>
      <c r="N1" s="156"/>
      <c r="O1" s="156"/>
      <c r="P1" s="156"/>
      <c r="Q1" s="156"/>
      <c r="R1" s="156"/>
      <c r="S1" s="156"/>
    </row>
    <row r="2" spans="1:24" ht="24.95" customHeight="1">
      <c r="B2" s="156"/>
      <c r="C2" s="156"/>
      <c r="D2" s="156"/>
      <c r="E2" s="156"/>
      <c r="F2" s="156"/>
      <c r="G2" s="156"/>
      <c r="H2" s="156"/>
      <c r="I2" s="156"/>
      <c r="J2" s="156"/>
      <c r="K2" s="156"/>
      <c r="L2" s="156"/>
      <c r="M2" s="156"/>
      <c r="N2" s="156"/>
      <c r="O2" s="156"/>
      <c r="P2" s="156"/>
      <c r="Q2" s="156"/>
      <c r="R2" s="156"/>
      <c r="S2" s="156"/>
    </row>
    <row r="3" spans="1:24" ht="36" customHeight="1">
      <c r="B3" s="135" t="s">
        <v>0</v>
      </c>
      <c r="C3" s="136"/>
      <c r="D3" s="135" t="s">
        <v>1</v>
      </c>
      <c r="E3" s="137"/>
      <c r="F3" s="137"/>
      <c r="G3" s="136"/>
      <c r="H3" s="135" t="s">
        <v>2</v>
      </c>
      <c r="I3" s="137"/>
      <c r="J3" s="137"/>
      <c r="K3" s="136"/>
      <c r="L3" s="135" t="s">
        <v>3</v>
      </c>
      <c r="M3" s="137"/>
      <c r="N3" s="136"/>
      <c r="O3" s="135" t="s">
        <v>4</v>
      </c>
      <c r="P3" s="136"/>
      <c r="Q3" s="135" t="s">
        <v>5</v>
      </c>
      <c r="R3" s="137"/>
      <c r="S3" s="136"/>
      <c r="U3" s="22" t="s">
        <v>49</v>
      </c>
      <c r="V3" s="23"/>
      <c r="W3" s="23"/>
      <c r="X3" s="24" t="s">
        <v>40</v>
      </c>
    </row>
    <row r="4" spans="1:24" ht="18.75" customHeight="1">
      <c r="B4" s="100" t="s">
        <v>49</v>
      </c>
      <c r="C4" s="101"/>
      <c r="D4" s="106" t="s">
        <v>62</v>
      </c>
      <c r="E4" s="107"/>
      <c r="F4" s="107"/>
      <c r="G4" s="108"/>
      <c r="H4" s="109" t="s">
        <v>6</v>
      </c>
      <c r="I4" s="110"/>
      <c r="J4" s="110"/>
      <c r="K4" s="1"/>
      <c r="L4" s="111" t="s">
        <v>73</v>
      </c>
      <c r="M4" s="112"/>
      <c r="N4" s="113"/>
      <c r="O4" s="73" t="s">
        <v>10</v>
      </c>
      <c r="P4" s="75"/>
      <c r="Q4" s="120" t="s">
        <v>8</v>
      </c>
      <c r="R4" s="121"/>
      <c r="S4" s="122"/>
      <c r="U4" s="22" t="s">
        <v>50</v>
      </c>
      <c r="V4" s="23"/>
      <c r="W4" s="23"/>
      <c r="X4" s="25" t="s">
        <v>41</v>
      </c>
    </row>
    <row r="5" spans="1:24" ht="24.95" customHeight="1">
      <c r="B5" s="102"/>
      <c r="C5" s="103"/>
      <c r="D5" s="129" t="s">
        <v>61</v>
      </c>
      <c r="E5" s="130"/>
      <c r="F5" s="130"/>
      <c r="G5" s="131"/>
      <c r="H5" s="114" t="s">
        <v>72</v>
      </c>
      <c r="I5" s="115"/>
      <c r="J5" s="115"/>
      <c r="K5" s="116"/>
      <c r="L5" s="114"/>
      <c r="M5" s="115"/>
      <c r="N5" s="116"/>
      <c r="O5" s="94"/>
      <c r="P5" s="95"/>
      <c r="Q5" s="123"/>
      <c r="R5" s="124"/>
      <c r="S5" s="125"/>
      <c r="U5" s="22" t="s">
        <v>51</v>
      </c>
      <c r="V5" s="23"/>
      <c r="W5" s="23"/>
      <c r="X5" s="25" t="s">
        <v>53</v>
      </c>
    </row>
    <row r="6" spans="1:24" ht="24.95" customHeight="1">
      <c r="B6" s="104"/>
      <c r="C6" s="105"/>
      <c r="D6" s="132"/>
      <c r="E6" s="133"/>
      <c r="F6" s="133"/>
      <c r="G6" s="134"/>
      <c r="H6" s="117"/>
      <c r="I6" s="118"/>
      <c r="J6" s="118"/>
      <c r="K6" s="119"/>
      <c r="L6" s="117"/>
      <c r="M6" s="118"/>
      <c r="N6" s="119"/>
      <c r="O6" s="76"/>
      <c r="P6" s="78"/>
      <c r="Q6" s="126"/>
      <c r="R6" s="127"/>
      <c r="S6" s="128"/>
      <c r="U6" s="22" t="s">
        <v>52</v>
      </c>
      <c r="V6" s="23"/>
      <c r="W6" s="23"/>
      <c r="X6" s="23"/>
    </row>
    <row r="7" spans="1:24">
      <c r="U7" s="23"/>
      <c r="V7" s="23"/>
      <c r="W7" s="23"/>
      <c r="X7" s="23"/>
    </row>
    <row r="8" spans="1:24" ht="30" customHeight="1">
      <c r="A8" s="96" t="s">
        <v>11</v>
      </c>
      <c r="B8" s="96"/>
      <c r="C8" s="96"/>
      <c r="D8" s="96"/>
      <c r="E8" s="96"/>
      <c r="F8" s="96"/>
      <c r="G8" s="96"/>
      <c r="H8" s="96"/>
      <c r="I8" s="96"/>
      <c r="J8" s="96"/>
      <c r="K8" s="96"/>
      <c r="L8" s="96"/>
      <c r="M8" s="96"/>
      <c r="N8" s="96"/>
      <c r="O8" s="96"/>
      <c r="P8" s="96"/>
      <c r="Q8" s="96"/>
      <c r="R8" s="96"/>
      <c r="S8" s="96"/>
      <c r="U8" s="23"/>
      <c r="V8" s="23"/>
      <c r="W8" s="23"/>
      <c r="X8" s="23"/>
    </row>
    <row r="9" spans="1:24" ht="39.950000000000003" customHeight="1">
      <c r="A9" s="2" t="s">
        <v>12</v>
      </c>
      <c r="B9" s="97" t="s">
        <v>13</v>
      </c>
      <c r="C9" s="98"/>
      <c r="D9" s="3" t="s">
        <v>14</v>
      </c>
      <c r="E9" s="4" t="s">
        <v>15</v>
      </c>
      <c r="F9" s="97" t="s">
        <v>16</v>
      </c>
      <c r="G9" s="99"/>
      <c r="H9" s="99"/>
      <c r="I9" s="99"/>
      <c r="J9" s="99"/>
      <c r="K9" s="99"/>
      <c r="L9" s="99"/>
      <c r="M9" s="99"/>
      <c r="N9" s="98"/>
      <c r="O9" s="3" t="s">
        <v>17</v>
      </c>
      <c r="P9" s="5" t="s">
        <v>18</v>
      </c>
      <c r="Q9" s="97" t="s">
        <v>19</v>
      </c>
      <c r="R9" s="99"/>
      <c r="S9" s="98"/>
      <c r="U9" s="26" t="s">
        <v>24</v>
      </c>
      <c r="V9" s="26" t="s">
        <v>25</v>
      </c>
      <c r="W9" s="26" t="s">
        <v>26</v>
      </c>
      <c r="X9" s="23"/>
    </row>
    <row r="10" spans="1:24" ht="20.100000000000001" customHeight="1">
      <c r="A10" s="92" t="s">
        <v>20</v>
      </c>
      <c r="B10" s="55" t="s">
        <v>63</v>
      </c>
      <c r="C10" s="56"/>
      <c r="D10" s="37" t="s">
        <v>64</v>
      </c>
      <c r="E10" s="43" t="s">
        <v>65</v>
      </c>
      <c r="F10" s="73"/>
      <c r="G10" s="74"/>
      <c r="H10" s="74"/>
      <c r="I10" s="74"/>
      <c r="J10" s="74"/>
      <c r="K10" s="74"/>
      <c r="L10" s="74"/>
      <c r="M10" s="74"/>
      <c r="N10" s="75"/>
      <c r="O10" s="90" t="s">
        <v>41</v>
      </c>
      <c r="P10" s="7">
        <v>43922</v>
      </c>
      <c r="Q10" s="51">
        <f>U10</f>
        <v>5</v>
      </c>
      <c r="R10" s="88">
        <f>V10</f>
        <v>2</v>
      </c>
      <c r="S10" s="79">
        <f>W10</f>
        <v>25</v>
      </c>
      <c r="U10" s="40">
        <f>IF(P10="","",DATEDIF(P10,P11+1,"Y"))</f>
        <v>5</v>
      </c>
      <c r="V10" s="40">
        <f>IF(P10="","",DATEDIF(P10,P11+1,"YM"))</f>
        <v>2</v>
      </c>
      <c r="W10" s="40">
        <f>IF(P10="","",DATEDIF(P10,P11+1,"MD"))</f>
        <v>25</v>
      </c>
      <c r="X10" s="23"/>
    </row>
    <row r="11" spans="1:24" ht="20.100000000000001" customHeight="1">
      <c r="A11" s="93"/>
      <c r="B11" s="57"/>
      <c r="C11" s="58"/>
      <c r="D11" s="157" t="s">
        <v>66</v>
      </c>
      <c r="E11" s="44"/>
      <c r="F11" s="76"/>
      <c r="G11" s="77"/>
      <c r="H11" s="77"/>
      <c r="I11" s="77"/>
      <c r="J11" s="77"/>
      <c r="K11" s="77"/>
      <c r="L11" s="77"/>
      <c r="M11" s="77"/>
      <c r="N11" s="78"/>
      <c r="O11" s="91"/>
      <c r="P11" s="9">
        <v>45833</v>
      </c>
      <c r="Q11" s="52"/>
      <c r="R11" s="89"/>
      <c r="S11" s="79"/>
      <c r="U11" s="41"/>
      <c r="V11" s="41"/>
      <c r="W11" s="41" t="e">
        <f>SUM(#REF!)</f>
        <v>#REF!</v>
      </c>
      <c r="X11" s="23"/>
    </row>
    <row r="12" spans="1:24" ht="20.100000000000001" customHeight="1">
      <c r="A12" s="92" t="s">
        <v>21</v>
      </c>
      <c r="B12" s="55" t="s">
        <v>67</v>
      </c>
      <c r="C12" s="56"/>
      <c r="D12" s="37" t="s">
        <v>68</v>
      </c>
      <c r="E12" s="43" t="s">
        <v>69</v>
      </c>
      <c r="F12" s="73"/>
      <c r="G12" s="74"/>
      <c r="H12" s="74"/>
      <c r="I12" s="74"/>
      <c r="J12" s="74"/>
      <c r="K12" s="74"/>
      <c r="L12" s="74"/>
      <c r="M12" s="74"/>
      <c r="N12" s="75"/>
      <c r="O12" s="90" t="s">
        <v>53</v>
      </c>
      <c r="P12" s="10">
        <v>43374</v>
      </c>
      <c r="Q12" s="51">
        <f>U12</f>
        <v>1</v>
      </c>
      <c r="R12" s="88">
        <f>V12</f>
        <v>6</v>
      </c>
      <c r="S12" s="79">
        <f>W12</f>
        <v>0</v>
      </c>
      <c r="U12" s="40">
        <f>IF(P12="","",DATEDIF(P12,P13+1,"Y"))</f>
        <v>1</v>
      </c>
      <c r="V12" s="40">
        <f>IF(P12="","",DATEDIF(P12,P13+1,"YM"))</f>
        <v>6</v>
      </c>
      <c r="W12" s="40">
        <f>IF(P12="","",DATEDIF(P12,P13+1,"MD"))</f>
        <v>0</v>
      </c>
      <c r="X12" s="23"/>
    </row>
    <row r="13" spans="1:24" ht="20.100000000000001" customHeight="1">
      <c r="A13" s="93"/>
      <c r="B13" s="57"/>
      <c r="C13" s="58"/>
      <c r="D13" s="157" t="s">
        <v>70</v>
      </c>
      <c r="E13" s="44"/>
      <c r="F13" s="76"/>
      <c r="G13" s="77"/>
      <c r="H13" s="77"/>
      <c r="I13" s="77"/>
      <c r="J13" s="77"/>
      <c r="K13" s="77"/>
      <c r="L13" s="77"/>
      <c r="M13" s="77"/>
      <c r="N13" s="78"/>
      <c r="O13" s="91"/>
      <c r="P13" s="9">
        <v>43921</v>
      </c>
      <c r="Q13" s="52"/>
      <c r="R13" s="89"/>
      <c r="S13" s="79"/>
      <c r="U13" s="41"/>
      <c r="V13" s="41"/>
      <c r="W13" s="41" t="e">
        <f>SUM(#REF!)</f>
        <v>#REF!</v>
      </c>
      <c r="X13" s="23"/>
    </row>
    <row r="14" spans="1:24" ht="20.100000000000001" customHeight="1">
      <c r="A14" s="92" t="s">
        <v>22</v>
      </c>
      <c r="B14" s="55" t="s">
        <v>71</v>
      </c>
      <c r="C14" s="56"/>
      <c r="D14" s="37" t="s">
        <v>64</v>
      </c>
      <c r="E14" s="43" t="s">
        <v>69</v>
      </c>
      <c r="F14" s="73"/>
      <c r="G14" s="74"/>
      <c r="H14" s="74"/>
      <c r="I14" s="74"/>
      <c r="J14" s="74"/>
      <c r="K14" s="74"/>
      <c r="L14" s="74"/>
      <c r="M14" s="74"/>
      <c r="N14" s="75"/>
      <c r="O14" s="90" t="s">
        <v>41</v>
      </c>
      <c r="P14" s="10">
        <v>41000</v>
      </c>
      <c r="Q14" s="51">
        <f>U14</f>
        <v>6</v>
      </c>
      <c r="R14" s="88">
        <f>V14</f>
        <v>6</v>
      </c>
      <c r="S14" s="79">
        <f>W14</f>
        <v>0</v>
      </c>
      <c r="U14" s="40">
        <f>IF(P14="","",DATEDIF(P14,P15+1,"Y"))</f>
        <v>6</v>
      </c>
      <c r="V14" s="40">
        <f>IF(P14="","",DATEDIF(P14,P15+1,"YM"))</f>
        <v>6</v>
      </c>
      <c r="W14" s="40">
        <f>IF(P14="","",DATEDIF(P14,P15+1,"MD"))</f>
        <v>0</v>
      </c>
      <c r="X14" s="23"/>
    </row>
    <row r="15" spans="1:24" ht="20.100000000000001" customHeight="1">
      <c r="A15" s="93"/>
      <c r="B15" s="57"/>
      <c r="C15" s="58"/>
      <c r="D15" s="157" t="s">
        <v>66</v>
      </c>
      <c r="E15" s="44"/>
      <c r="F15" s="76"/>
      <c r="G15" s="77"/>
      <c r="H15" s="77"/>
      <c r="I15" s="77"/>
      <c r="J15" s="77"/>
      <c r="K15" s="77"/>
      <c r="L15" s="77"/>
      <c r="M15" s="77"/>
      <c r="N15" s="78"/>
      <c r="O15" s="91"/>
      <c r="P15" s="9">
        <v>43373</v>
      </c>
      <c r="Q15" s="52"/>
      <c r="R15" s="89"/>
      <c r="S15" s="79"/>
      <c r="U15" s="41"/>
      <c r="V15" s="41"/>
      <c r="W15" s="41" t="e">
        <f>SUM(#REF!)</f>
        <v>#REF!</v>
      </c>
      <c r="X15" s="23"/>
    </row>
    <row r="16" spans="1:24" ht="20.100000000000001" customHeight="1">
      <c r="A16" s="92" t="s">
        <v>23</v>
      </c>
      <c r="B16" s="55"/>
      <c r="C16" s="56"/>
      <c r="D16" s="37"/>
      <c r="E16" s="43"/>
      <c r="F16" s="73"/>
      <c r="G16" s="74"/>
      <c r="H16" s="74"/>
      <c r="I16" s="74"/>
      <c r="J16" s="74"/>
      <c r="K16" s="74"/>
      <c r="L16" s="74"/>
      <c r="M16" s="74"/>
      <c r="N16" s="75"/>
      <c r="O16" s="90"/>
      <c r="P16" s="7"/>
      <c r="Q16" s="51" t="str">
        <f>U16</f>
        <v/>
      </c>
      <c r="R16" s="88" t="str">
        <f>V16</f>
        <v/>
      </c>
      <c r="S16" s="79" t="str">
        <f>W16</f>
        <v/>
      </c>
      <c r="U16" s="40" t="str">
        <f>IF(P16="","",DATEDIF(P16,P17+1,"Y"))</f>
        <v/>
      </c>
      <c r="V16" s="40" t="str">
        <f>IF(P16="","",DATEDIF(P16,P17+1,"YM"))</f>
        <v/>
      </c>
      <c r="W16" s="40" t="str">
        <f>IF(P16="","",DATEDIF(P16,P17+1,"MD"))</f>
        <v/>
      </c>
      <c r="X16" s="23"/>
    </row>
    <row r="17" spans="1:24" ht="20.100000000000001" customHeight="1">
      <c r="A17" s="93"/>
      <c r="B17" s="57"/>
      <c r="C17" s="58"/>
      <c r="D17" s="8"/>
      <c r="E17" s="44"/>
      <c r="F17" s="76"/>
      <c r="G17" s="77"/>
      <c r="H17" s="77"/>
      <c r="I17" s="77"/>
      <c r="J17" s="77"/>
      <c r="K17" s="77"/>
      <c r="L17" s="77"/>
      <c r="M17" s="77"/>
      <c r="N17" s="78"/>
      <c r="O17" s="91"/>
      <c r="P17" s="9"/>
      <c r="Q17" s="52"/>
      <c r="R17" s="89"/>
      <c r="S17" s="79"/>
      <c r="U17" s="41"/>
      <c r="V17" s="41"/>
      <c r="W17" s="41" t="e">
        <f>SUM(#REF!)</f>
        <v>#REF!</v>
      </c>
      <c r="X17" s="23"/>
    </row>
    <row r="18" spans="1:24">
      <c r="U18" s="23"/>
      <c r="V18" s="23"/>
      <c r="W18" s="23"/>
      <c r="X18" s="23"/>
    </row>
    <row r="19" spans="1:24">
      <c r="U19" s="23"/>
      <c r="V19" s="23"/>
      <c r="W19" s="23"/>
      <c r="X19" s="23"/>
    </row>
    <row r="20" spans="1:24" ht="30" customHeight="1">
      <c r="A20" s="42" t="s">
        <v>27</v>
      </c>
      <c r="B20" s="42"/>
      <c r="C20" s="42"/>
      <c r="D20" s="42"/>
      <c r="E20" s="42"/>
      <c r="F20" s="42"/>
      <c r="G20" s="42"/>
      <c r="H20" s="42"/>
      <c r="I20" s="42"/>
      <c r="J20" s="42"/>
      <c r="K20" s="42"/>
      <c r="L20" s="42"/>
      <c r="M20" s="42"/>
      <c r="N20" s="42"/>
      <c r="O20" s="42"/>
      <c r="P20" s="42"/>
      <c r="Q20" s="42"/>
      <c r="R20" s="42"/>
      <c r="S20" s="42"/>
      <c r="U20" s="23"/>
      <c r="V20" s="23"/>
      <c r="W20" s="23"/>
      <c r="X20" s="23"/>
    </row>
    <row r="21" spans="1:24" ht="39.950000000000003" customHeight="1">
      <c r="A21" s="11"/>
      <c r="B21" s="80" t="s">
        <v>28</v>
      </c>
      <c r="C21" s="81"/>
      <c r="D21" s="12" t="s">
        <v>29</v>
      </c>
      <c r="E21" s="39" t="s">
        <v>15</v>
      </c>
      <c r="F21" s="82" t="s">
        <v>30</v>
      </c>
      <c r="G21" s="83"/>
      <c r="H21" s="83"/>
      <c r="I21" s="83"/>
      <c r="J21" s="83"/>
      <c r="K21" s="83"/>
      <c r="L21" s="83"/>
      <c r="M21" s="83"/>
      <c r="N21" s="83"/>
      <c r="O21" s="84"/>
      <c r="P21" s="14" t="s">
        <v>18</v>
      </c>
      <c r="Q21" s="82" t="s">
        <v>19</v>
      </c>
      <c r="R21" s="83"/>
      <c r="S21" s="84"/>
      <c r="U21" s="26" t="s">
        <v>24</v>
      </c>
      <c r="V21" s="26" t="s">
        <v>25</v>
      </c>
      <c r="W21" s="26" t="s">
        <v>26</v>
      </c>
      <c r="X21" s="23"/>
    </row>
    <row r="22" spans="1:24" ht="27" customHeight="1">
      <c r="A22" s="85"/>
      <c r="B22" s="55" t="s">
        <v>31</v>
      </c>
      <c r="C22" s="56"/>
      <c r="D22" s="59" t="s">
        <v>75</v>
      </c>
      <c r="E22" s="43" t="s">
        <v>69</v>
      </c>
      <c r="F22" s="61"/>
      <c r="G22" s="62"/>
      <c r="H22" s="62"/>
      <c r="I22" s="62"/>
      <c r="J22" s="62"/>
      <c r="K22" s="62"/>
      <c r="L22" s="62"/>
      <c r="M22" s="62"/>
      <c r="N22" s="62"/>
      <c r="O22" s="63"/>
      <c r="P22" s="10">
        <v>43922</v>
      </c>
      <c r="Q22" s="51">
        <f>U22</f>
        <v>3</v>
      </c>
      <c r="R22" s="88">
        <f>V22</f>
        <v>0</v>
      </c>
      <c r="S22" s="79">
        <f>W22</f>
        <v>0</v>
      </c>
      <c r="U22" s="40">
        <f>IF(P22="","",DATEDIF(P22,P23+1,"Y"))</f>
        <v>3</v>
      </c>
      <c r="V22" s="40">
        <f>IF(P22="","",DATEDIF(P22,P23+1,"YM"))</f>
        <v>0</v>
      </c>
      <c r="W22" s="40">
        <f>IF(P22="","",DATEDIF(P22,P23+1,"MD"))</f>
        <v>0</v>
      </c>
      <c r="X22" s="23"/>
    </row>
    <row r="23" spans="1:24" ht="27" customHeight="1">
      <c r="A23" s="85"/>
      <c r="B23" s="57"/>
      <c r="C23" s="58"/>
      <c r="D23" s="60"/>
      <c r="E23" s="44"/>
      <c r="F23" s="64"/>
      <c r="G23" s="65"/>
      <c r="H23" s="65"/>
      <c r="I23" s="65"/>
      <c r="J23" s="65"/>
      <c r="K23" s="65"/>
      <c r="L23" s="65"/>
      <c r="M23" s="65"/>
      <c r="N23" s="65"/>
      <c r="O23" s="66"/>
      <c r="P23" s="9">
        <v>45016</v>
      </c>
      <c r="Q23" s="52"/>
      <c r="R23" s="89"/>
      <c r="S23" s="79"/>
      <c r="U23" s="41"/>
      <c r="V23" s="41"/>
      <c r="W23" s="41" t="e">
        <f>SUM(#REF!)</f>
        <v>#REF!</v>
      </c>
      <c r="X23" s="23"/>
    </row>
    <row r="24" spans="1:24" ht="27" customHeight="1">
      <c r="A24" s="11"/>
      <c r="B24" s="55" t="s">
        <v>32</v>
      </c>
      <c r="C24" s="56"/>
      <c r="D24" s="59" t="s">
        <v>76</v>
      </c>
      <c r="E24" s="43" t="s">
        <v>65</v>
      </c>
      <c r="F24" s="61"/>
      <c r="G24" s="62"/>
      <c r="H24" s="62"/>
      <c r="I24" s="62"/>
      <c r="J24" s="62"/>
      <c r="K24" s="62"/>
      <c r="L24" s="62"/>
      <c r="M24" s="62"/>
      <c r="N24" s="62"/>
      <c r="O24" s="63"/>
      <c r="P24" s="10">
        <v>45031</v>
      </c>
      <c r="Q24" s="51">
        <f>U24</f>
        <v>2</v>
      </c>
      <c r="R24" s="88">
        <f>V24</f>
        <v>2</v>
      </c>
      <c r="S24" s="79">
        <f>W24</f>
        <v>16</v>
      </c>
      <c r="U24" s="40">
        <f>IF(P24="","",DATEDIF(P24,P25+1,"Y"))</f>
        <v>2</v>
      </c>
      <c r="V24" s="40">
        <f>IF(P24="","",DATEDIF(P24,P25+1,"YM"))</f>
        <v>2</v>
      </c>
      <c r="W24" s="40">
        <f>IF(P24="","",DATEDIF(P24,P25+1,"MD"))</f>
        <v>16</v>
      </c>
      <c r="X24" s="23"/>
    </row>
    <row r="25" spans="1:24" ht="27" customHeight="1">
      <c r="A25" s="11"/>
      <c r="B25" s="57"/>
      <c r="C25" s="58"/>
      <c r="D25" s="60"/>
      <c r="E25" s="44"/>
      <c r="F25" s="64"/>
      <c r="G25" s="65"/>
      <c r="H25" s="65"/>
      <c r="I25" s="65"/>
      <c r="J25" s="65"/>
      <c r="K25" s="65"/>
      <c r="L25" s="65"/>
      <c r="M25" s="65"/>
      <c r="N25" s="65"/>
      <c r="O25" s="66"/>
      <c r="P25" s="9">
        <v>45838</v>
      </c>
      <c r="Q25" s="52"/>
      <c r="R25" s="89"/>
      <c r="S25" s="79"/>
      <c r="U25" s="41"/>
      <c r="V25" s="41"/>
      <c r="W25" s="41" t="e">
        <f>SUM(#REF!)</f>
        <v>#REF!</v>
      </c>
      <c r="X25" s="23"/>
    </row>
    <row r="26" spans="1:24" ht="27" customHeight="1">
      <c r="A26" s="11"/>
      <c r="B26" s="55" t="s">
        <v>33</v>
      </c>
      <c r="C26" s="56"/>
      <c r="D26" s="59"/>
      <c r="E26" s="43"/>
      <c r="F26" s="61"/>
      <c r="G26" s="62"/>
      <c r="H26" s="62"/>
      <c r="I26" s="62"/>
      <c r="J26" s="62"/>
      <c r="K26" s="62"/>
      <c r="L26" s="62"/>
      <c r="M26" s="62"/>
      <c r="N26" s="62"/>
      <c r="O26" s="63"/>
      <c r="P26" s="10"/>
      <c r="Q26" s="51" t="str">
        <f>U26</f>
        <v/>
      </c>
      <c r="R26" s="88" t="str">
        <f>V26</f>
        <v/>
      </c>
      <c r="S26" s="79" t="str">
        <f>W26</f>
        <v/>
      </c>
      <c r="U26" s="40" t="str">
        <f>IF(P26="","",DATEDIF(P26,P27+1,"Y"))</f>
        <v/>
      </c>
      <c r="V26" s="40" t="str">
        <f>IF(P26="","",DATEDIF(P26,P27+1,"YM"))</f>
        <v/>
      </c>
      <c r="W26" s="40" t="str">
        <f>IF(P26="","",DATEDIF(P26,P27+1,"MD"))</f>
        <v/>
      </c>
      <c r="X26" s="23"/>
    </row>
    <row r="27" spans="1:24" ht="27" customHeight="1">
      <c r="A27" s="11"/>
      <c r="B27" s="57"/>
      <c r="C27" s="58"/>
      <c r="D27" s="60"/>
      <c r="E27" s="44"/>
      <c r="F27" s="64"/>
      <c r="G27" s="65"/>
      <c r="H27" s="65"/>
      <c r="I27" s="65"/>
      <c r="J27" s="65"/>
      <c r="K27" s="65"/>
      <c r="L27" s="65"/>
      <c r="M27" s="65"/>
      <c r="N27" s="65"/>
      <c r="O27" s="66"/>
      <c r="P27" s="9"/>
      <c r="Q27" s="52"/>
      <c r="R27" s="89"/>
      <c r="S27" s="79"/>
      <c r="U27" s="41"/>
      <c r="V27" s="41"/>
      <c r="W27" s="41" t="e">
        <f>SUM(#REF!)</f>
        <v>#REF!</v>
      </c>
      <c r="X27" s="23"/>
    </row>
    <row r="28" spans="1:24" ht="27" customHeight="1">
      <c r="A28" s="11"/>
      <c r="B28" s="55" t="s">
        <v>34</v>
      </c>
      <c r="C28" s="56"/>
      <c r="D28" s="59"/>
      <c r="E28" s="43"/>
      <c r="F28" s="61"/>
      <c r="G28" s="62"/>
      <c r="H28" s="62"/>
      <c r="I28" s="62"/>
      <c r="J28" s="62"/>
      <c r="K28" s="62"/>
      <c r="L28" s="62"/>
      <c r="M28" s="62"/>
      <c r="N28" s="62"/>
      <c r="O28" s="63"/>
      <c r="P28" s="10"/>
      <c r="Q28" s="51" t="str">
        <f>U28</f>
        <v/>
      </c>
      <c r="R28" s="88" t="str">
        <f>V28</f>
        <v/>
      </c>
      <c r="S28" s="79" t="str">
        <f>W28</f>
        <v/>
      </c>
      <c r="U28" s="40" t="str">
        <f>IF(P28="","",DATEDIF(P28,P29+1,"Y"))</f>
        <v/>
      </c>
      <c r="V28" s="40" t="str">
        <f>IF(P28="","",DATEDIF(P28,P29+1,"YM"))</f>
        <v/>
      </c>
      <c r="W28" s="40" t="str">
        <f>IF(P28="","",DATEDIF(P28,P29+1,"MD"))</f>
        <v/>
      </c>
      <c r="X28" s="23"/>
    </row>
    <row r="29" spans="1:24" ht="27" customHeight="1">
      <c r="A29" s="11"/>
      <c r="B29" s="57"/>
      <c r="C29" s="58"/>
      <c r="D29" s="86"/>
      <c r="E29" s="87"/>
      <c r="F29" s="64"/>
      <c r="G29" s="65"/>
      <c r="H29" s="65"/>
      <c r="I29" s="65"/>
      <c r="J29" s="65"/>
      <c r="K29" s="65"/>
      <c r="L29" s="65"/>
      <c r="M29" s="65"/>
      <c r="N29" s="65"/>
      <c r="O29" s="66"/>
      <c r="P29" s="9"/>
      <c r="Q29" s="52"/>
      <c r="R29" s="89"/>
      <c r="S29" s="79"/>
      <c r="U29" s="41"/>
      <c r="V29" s="41"/>
      <c r="W29" s="41" t="e">
        <f>SUM(#REF!)</f>
        <v>#REF!</v>
      </c>
      <c r="X29" s="23"/>
    </row>
    <row r="30" spans="1:24" ht="27" customHeight="1">
      <c r="A30" s="11"/>
      <c r="B30" s="55" t="s">
        <v>35</v>
      </c>
      <c r="C30" s="56"/>
      <c r="D30" s="59"/>
      <c r="E30" s="43"/>
      <c r="F30" s="61"/>
      <c r="G30" s="62"/>
      <c r="H30" s="62"/>
      <c r="I30" s="62"/>
      <c r="J30" s="62"/>
      <c r="K30" s="62"/>
      <c r="L30" s="62"/>
      <c r="M30" s="62"/>
      <c r="N30" s="62"/>
      <c r="O30" s="63"/>
      <c r="P30" s="10"/>
      <c r="Q30" s="51" t="str">
        <f>U30</f>
        <v/>
      </c>
      <c r="R30" s="88" t="str">
        <f>V30</f>
        <v/>
      </c>
      <c r="S30" s="79" t="str">
        <f>W30</f>
        <v/>
      </c>
      <c r="U30" s="40" t="str">
        <f>IF(P30="","",DATEDIF(P30,P31+1,"Y"))</f>
        <v/>
      </c>
      <c r="V30" s="40" t="str">
        <f>IF(P30="","",DATEDIF(P30,P31+1,"YM"))</f>
        <v/>
      </c>
      <c r="W30" s="40" t="str">
        <f>IF(P30="","",DATEDIF(P30,P31+1,"MD"))</f>
        <v/>
      </c>
      <c r="X30" s="23"/>
    </row>
    <row r="31" spans="1:24" ht="27" customHeight="1">
      <c r="A31" s="11"/>
      <c r="B31" s="57"/>
      <c r="C31" s="58"/>
      <c r="D31" s="86"/>
      <c r="E31" s="87"/>
      <c r="F31" s="64"/>
      <c r="G31" s="65"/>
      <c r="H31" s="65"/>
      <c r="I31" s="65"/>
      <c r="J31" s="65"/>
      <c r="K31" s="65"/>
      <c r="L31" s="65"/>
      <c r="M31" s="65"/>
      <c r="N31" s="65"/>
      <c r="O31" s="66"/>
      <c r="P31" s="9"/>
      <c r="Q31" s="52"/>
      <c r="R31" s="89"/>
      <c r="S31" s="79"/>
      <c r="U31" s="41"/>
      <c r="V31" s="41"/>
      <c r="W31" s="41" t="e">
        <f>SUM(#REF!)</f>
        <v>#REF!</v>
      </c>
      <c r="X31" s="23"/>
    </row>
    <row r="32" spans="1:24" ht="27" customHeight="1">
      <c r="A32" s="11"/>
      <c r="B32" s="55" t="s">
        <v>36</v>
      </c>
      <c r="C32" s="56"/>
      <c r="D32" s="59"/>
      <c r="E32" s="43"/>
      <c r="F32" s="61"/>
      <c r="G32" s="62"/>
      <c r="H32" s="62"/>
      <c r="I32" s="62"/>
      <c r="J32" s="62"/>
      <c r="K32" s="62"/>
      <c r="L32" s="62"/>
      <c r="M32" s="62"/>
      <c r="N32" s="62"/>
      <c r="O32" s="63"/>
      <c r="P32" s="10"/>
      <c r="Q32" s="51" t="str">
        <f>U32</f>
        <v/>
      </c>
      <c r="R32" s="88" t="str">
        <f>V32</f>
        <v/>
      </c>
      <c r="S32" s="79" t="str">
        <f>W32</f>
        <v/>
      </c>
      <c r="U32" s="40" t="str">
        <f>IF(P32="","",DATEDIF(P32,P33+1,"Y"))</f>
        <v/>
      </c>
      <c r="V32" s="40" t="str">
        <f>IF(P32="","",DATEDIF(P32,P33+1,"YM"))</f>
        <v/>
      </c>
      <c r="W32" s="40" t="str">
        <f>IF(P32="","",DATEDIF(P32,P33+1,"MD"))</f>
        <v/>
      </c>
      <c r="X32" s="23"/>
    </row>
    <row r="33" spans="1:24" ht="27" customHeight="1">
      <c r="A33" s="11"/>
      <c r="B33" s="57"/>
      <c r="C33" s="58"/>
      <c r="D33" s="86"/>
      <c r="E33" s="87"/>
      <c r="F33" s="64"/>
      <c r="G33" s="65"/>
      <c r="H33" s="65"/>
      <c r="I33" s="65"/>
      <c r="J33" s="65"/>
      <c r="K33" s="65"/>
      <c r="L33" s="65"/>
      <c r="M33" s="65"/>
      <c r="N33" s="65"/>
      <c r="O33" s="66"/>
      <c r="P33" s="9"/>
      <c r="Q33" s="52"/>
      <c r="R33" s="89"/>
      <c r="S33" s="79"/>
      <c r="U33" s="41"/>
      <c r="V33" s="41"/>
      <c r="W33" s="41" t="e">
        <f>SUM(#REF!)</f>
        <v>#REF!</v>
      </c>
      <c r="X33" s="23"/>
    </row>
    <row r="34" spans="1:24">
      <c r="A34" s="11"/>
      <c r="B34" s="69" t="s">
        <v>37</v>
      </c>
      <c r="C34" s="70"/>
      <c r="D34" s="73"/>
      <c r="E34" s="74"/>
      <c r="F34" s="74"/>
      <c r="G34" s="74"/>
      <c r="H34" s="74"/>
      <c r="I34" s="74"/>
      <c r="J34" s="74"/>
      <c r="K34" s="74"/>
      <c r="L34" s="74"/>
      <c r="M34" s="74"/>
      <c r="N34" s="74"/>
      <c r="O34" s="74"/>
      <c r="P34" s="74"/>
      <c r="Q34" s="74"/>
      <c r="R34" s="74"/>
      <c r="S34" s="75"/>
      <c r="U34" s="23"/>
      <c r="V34" s="23"/>
      <c r="W34" s="23"/>
      <c r="X34" s="23"/>
    </row>
    <row r="35" spans="1:24">
      <c r="A35" s="11"/>
      <c r="B35" s="71"/>
      <c r="C35" s="72"/>
      <c r="D35" s="76"/>
      <c r="E35" s="77"/>
      <c r="F35" s="77"/>
      <c r="G35" s="77"/>
      <c r="H35" s="77"/>
      <c r="I35" s="77"/>
      <c r="J35" s="77"/>
      <c r="K35" s="77"/>
      <c r="L35" s="77"/>
      <c r="M35" s="77"/>
      <c r="N35" s="77"/>
      <c r="O35" s="77"/>
      <c r="P35" s="77"/>
      <c r="Q35" s="77"/>
      <c r="R35" s="77"/>
      <c r="S35" s="78"/>
      <c r="U35" s="23"/>
      <c r="V35" s="23"/>
      <c r="W35" s="23"/>
      <c r="X35" s="23"/>
    </row>
    <row r="36" spans="1:24">
      <c r="A36" s="11"/>
      <c r="B36" s="15"/>
      <c r="C36" s="15"/>
      <c r="D36" s="38"/>
      <c r="E36" s="38"/>
      <c r="F36" s="38"/>
      <c r="G36" s="38"/>
      <c r="H36" s="38"/>
      <c r="I36" s="38"/>
      <c r="J36" s="38"/>
      <c r="K36" s="38"/>
      <c r="L36" s="38"/>
      <c r="M36" s="38"/>
      <c r="N36" s="38"/>
      <c r="O36" s="17"/>
      <c r="P36" s="17"/>
      <c r="Q36" s="18"/>
      <c r="R36" s="19"/>
      <c r="S36" s="20"/>
      <c r="U36" s="23"/>
      <c r="V36" s="23"/>
      <c r="W36" s="23"/>
      <c r="X36" s="23"/>
    </row>
    <row r="37" spans="1:24">
      <c r="A37" s="11"/>
      <c r="B37" s="15"/>
      <c r="C37" s="15"/>
      <c r="D37" s="38"/>
      <c r="E37" s="38"/>
      <c r="F37" s="38"/>
      <c r="G37" s="38"/>
      <c r="H37" s="38"/>
      <c r="I37" s="38"/>
      <c r="J37" s="38"/>
      <c r="K37" s="38"/>
      <c r="L37" s="38"/>
      <c r="M37" s="38"/>
      <c r="N37" s="38"/>
      <c r="O37" s="21"/>
      <c r="P37" s="21"/>
      <c r="Q37" s="18"/>
      <c r="R37" s="19"/>
      <c r="S37" s="20"/>
      <c r="U37" s="23"/>
      <c r="V37" s="23"/>
      <c r="W37" s="23"/>
      <c r="X37" s="23"/>
    </row>
    <row r="38" spans="1:24" ht="39.950000000000003" customHeight="1">
      <c r="A38" s="11"/>
      <c r="B38" s="80" t="s">
        <v>38</v>
      </c>
      <c r="C38" s="81"/>
      <c r="D38" s="12" t="s">
        <v>29</v>
      </c>
      <c r="E38" s="39" t="s">
        <v>15</v>
      </c>
      <c r="F38" s="82" t="s">
        <v>30</v>
      </c>
      <c r="G38" s="83"/>
      <c r="H38" s="83"/>
      <c r="I38" s="83"/>
      <c r="J38" s="83"/>
      <c r="K38" s="83"/>
      <c r="L38" s="83"/>
      <c r="M38" s="83"/>
      <c r="N38" s="83"/>
      <c r="O38" s="84"/>
      <c r="P38" s="14" t="s">
        <v>18</v>
      </c>
      <c r="Q38" s="82" t="s">
        <v>19</v>
      </c>
      <c r="R38" s="83"/>
      <c r="S38" s="84"/>
      <c r="U38" s="26" t="s">
        <v>24</v>
      </c>
      <c r="V38" s="26" t="s">
        <v>25</v>
      </c>
      <c r="W38" s="26" t="s">
        <v>26</v>
      </c>
      <c r="X38" s="23"/>
    </row>
    <row r="39" spans="1:24" ht="27" customHeight="1">
      <c r="A39" s="85"/>
      <c r="B39" s="55" t="s">
        <v>39</v>
      </c>
      <c r="C39" s="56"/>
      <c r="D39" s="59" t="s">
        <v>74</v>
      </c>
      <c r="E39" s="43" t="s">
        <v>69</v>
      </c>
      <c r="F39" s="61"/>
      <c r="G39" s="62"/>
      <c r="H39" s="62"/>
      <c r="I39" s="62"/>
      <c r="J39" s="62"/>
      <c r="K39" s="62"/>
      <c r="L39" s="62"/>
      <c r="M39" s="62"/>
      <c r="N39" s="62"/>
      <c r="O39" s="63"/>
      <c r="P39" s="10">
        <v>41000</v>
      </c>
      <c r="Q39" s="51">
        <f>U39</f>
        <v>4</v>
      </c>
      <c r="R39" s="53">
        <f>V39</f>
        <v>0</v>
      </c>
      <c r="S39" s="67">
        <f>W39</f>
        <v>0</v>
      </c>
      <c r="U39" s="40">
        <f>IF(P39="","",DATEDIF(P39,P40+1,"Y"))</f>
        <v>4</v>
      </c>
      <c r="V39" s="40">
        <f>IF(P39="","",DATEDIF(P39,P40+1,"YM"))</f>
        <v>0</v>
      </c>
      <c r="W39" s="40">
        <f>IF(P39="","",DATEDIF(P39,P40+1,"MD"))</f>
        <v>0</v>
      </c>
      <c r="X39" s="23"/>
    </row>
    <row r="40" spans="1:24" ht="27" customHeight="1">
      <c r="A40" s="85"/>
      <c r="B40" s="57"/>
      <c r="C40" s="58"/>
      <c r="D40" s="60"/>
      <c r="E40" s="44"/>
      <c r="F40" s="64"/>
      <c r="G40" s="65"/>
      <c r="H40" s="65"/>
      <c r="I40" s="65"/>
      <c r="J40" s="65"/>
      <c r="K40" s="65"/>
      <c r="L40" s="65"/>
      <c r="M40" s="65"/>
      <c r="N40" s="65"/>
      <c r="O40" s="66"/>
      <c r="P40" s="9">
        <v>42460</v>
      </c>
      <c r="Q40" s="52"/>
      <c r="R40" s="54"/>
      <c r="S40" s="68"/>
      <c r="U40" s="41"/>
      <c r="V40" s="41"/>
      <c r="W40" s="41" t="e">
        <f>SUM(#REF!)</f>
        <v>#REF!</v>
      </c>
      <c r="X40" s="23"/>
    </row>
    <row r="41" spans="1:24" ht="27" customHeight="1">
      <c r="A41" s="11"/>
      <c r="B41" s="55" t="s">
        <v>32</v>
      </c>
      <c r="C41" s="56"/>
      <c r="D41" s="59" t="s">
        <v>77</v>
      </c>
      <c r="E41" s="43" t="s">
        <v>69</v>
      </c>
      <c r="F41" s="61"/>
      <c r="G41" s="62"/>
      <c r="H41" s="62"/>
      <c r="I41" s="62"/>
      <c r="J41" s="62"/>
      <c r="K41" s="62"/>
      <c r="L41" s="62"/>
      <c r="M41" s="62"/>
      <c r="N41" s="62"/>
      <c r="O41" s="63"/>
      <c r="P41" s="7">
        <v>42461</v>
      </c>
      <c r="Q41" s="51">
        <f>U41</f>
        <v>2</v>
      </c>
      <c r="R41" s="53">
        <f>V41</f>
        <v>6</v>
      </c>
      <c r="S41" s="67">
        <f>W41</f>
        <v>0</v>
      </c>
      <c r="U41" s="40">
        <f>IF(P41="","",DATEDIF(P41,P42+1,"Y"))</f>
        <v>2</v>
      </c>
      <c r="V41" s="40">
        <f>IF(P41="","",DATEDIF(P41,P42+1,"YM"))</f>
        <v>6</v>
      </c>
      <c r="W41" s="40">
        <f>IF(P41="","",DATEDIF(P41,P42+1,"MD"))</f>
        <v>0</v>
      </c>
      <c r="X41" s="23"/>
    </row>
    <row r="42" spans="1:24" ht="27" customHeight="1">
      <c r="A42" s="11"/>
      <c r="B42" s="57"/>
      <c r="C42" s="58"/>
      <c r="D42" s="60"/>
      <c r="E42" s="44"/>
      <c r="F42" s="64"/>
      <c r="G42" s="65"/>
      <c r="H42" s="65"/>
      <c r="I42" s="65"/>
      <c r="J42" s="65"/>
      <c r="K42" s="65"/>
      <c r="L42" s="65"/>
      <c r="M42" s="65"/>
      <c r="N42" s="65"/>
      <c r="O42" s="66"/>
      <c r="P42" s="9">
        <v>43373</v>
      </c>
      <c r="Q42" s="52"/>
      <c r="R42" s="54"/>
      <c r="S42" s="68"/>
      <c r="U42" s="41"/>
      <c r="V42" s="41"/>
      <c r="W42" s="41" t="e">
        <f>SUM(#REF!)</f>
        <v>#REF!</v>
      </c>
      <c r="X42" s="23"/>
    </row>
    <row r="43" spans="1:24" ht="27" customHeight="1">
      <c r="A43" s="11"/>
      <c r="B43" s="55" t="s">
        <v>33</v>
      </c>
      <c r="C43" s="56"/>
      <c r="D43" s="59"/>
      <c r="E43" s="43"/>
      <c r="F43" s="61"/>
      <c r="G43" s="62"/>
      <c r="H43" s="62"/>
      <c r="I43" s="62"/>
      <c r="J43" s="62"/>
      <c r="K43" s="62"/>
      <c r="L43" s="62"/>
      <c r="M43" s="62"/>
      <c r="N43" s="62"/>
      <c r="O43" s="63"/>
      <c r="P43" s="7"/>
      <c r="Q43" s="51" t="str">
        <f>U43</f>
        <v/>
      </c>
      <c r="R43" s="53" t="str">
        <f>V43</f>
        <v/>
      </c>
      <c r="S43" s="67" t="str">
        <f>W43</f>
        <v/>
      </c>
      <c r="U43" s="40" t="str">
        <f>IF(P43="","",DATEDIF(P43,P44+1,"Y"))</f>
        <v/>
      </c>
      <c r="V43" s="40" t="str">
        <f>IF(P43="","",DATEDIF(P43,P44+1,"YM"))</f>
        <v/>
      </c>
      <c r="W43" s="40" t="str">
        <f>IF(P43="","",DATEDIF(P43,P44+1,"MD"))</f>
        <v/>
      </c>
      <c r="X43" s="23"/>
    </row>
    <row r="44" spans="1:24" ht="27" customHeight="1">
      <c r="A44" s="11"/>
      <c r="B44" s="57"/>
      <c r="C44" s="58"/>
      <c r="D44" s="60"/>
      <c r="E44" s="44"/>
      <c r="F44" s="64"/>
      <c r="G44" s="65"/>
      <c r="H44" s="65"/>
      <c r="I44" s="65"/>
      <c r="J44" s="65"/>
      <c r="K44" s="65"/>
      <c r="L44" s="65"/>
      <c r="M44" s="65"/>
      <c r="N44" s="65"/>
      <c r="O44" s="66"/>
      <c r="P44" s="9"/>
      <c r="Q44" s="52"/>
      <c r="R44" s="54"/>
      <c r="S44" s="68"/>
      <c r="U44" s="41"/>
      <c r="V44" s="41"/>
      <c r="W44" s="41" t="e">
        <f>SUM(#REF!)</f>
        <v>#REF!</v>
      </c>
      <c r="X44" s="23"/>
    </row>
    <row r="45" spans="1:24" ht="27" customHeight="1">
      <c r="A45" s="11"/>
      <c r="B45" s="55" t="s">
        <v>34</v>
      </c>
      <c r="C45" s="56"/>
      <c r="D45" s="59"/>
      <c r="E45" s="43"/>
      <c r="F45" s="45"/>
      <c r="G45" s="46"/>
      <c r="H45" s="46"/>
      <c r="I45" s="46"/>
      <c r="J45" s="46"/>
      <c r="K45" s="46"/>
      <c r="L45" s="46"/>
      <c r="M45" s="46"/>
      <c r="N45" s="46"/>
      <c r="O45" s="47"/>
      <c r="P45" s="7"/>
      <c r="Q45" s="51" t="str">
        <f>U45</f>
        <v/>
      </c>
      <c r="R45" s="53" t="str">
        <f>V45</f>
        <v/>
      </c>
      <c r="S45" s="67" t="str">
        <f>W45</f>
        <v/>
      </c>
      <c r="U45" s="40" t="str">
        <f>IF(P45="","",DATEDIF(P45,P46+1,"Y"))</f>
        <v/>
      </c>
      <c r="V45" s="40" t="str">
        <f>IF(P45="","",DATEDIF(P45,P46+1,"YM"))</f>
        <v/>
      </c>
      <c r="W45" s="40" t="str">
        <f>IF(P45="","",DATEDIF(P45,P46+1,"MD"))</f>
        <v/>
      </c>
      <c r="X45" s="23"/>
    </row>
    <row r="46" spans="1:24" ht="27" customHeight="1">
      <c r="A46" s="11"/>
      <c r="B46" s="57"/>
      <c r="C46" s="58"/>
      <c r="D46" s="60"/>
      <c r="E46" s="44"/>
      <c r="F46" s="48"/>
      <c r="G46" s="49"/>
      <c r="H46" s="49"/>
      <c r="I46" s="49"/>
      <c r="J46" s="49"/>
      <c r="K46" s="49"/>
      <c r="L46" s="49"/>
      <c r="M46" s="49"/>
      <c r="N46" s="49"/>
      <c r="O46" s="50"/>
      <c r="P46" s="9"/>
      <c r="Q46" s="52"/>
      <c r="R46" s="54"/>
      <c r="S46" s="68"/>
      <c r="U46" s="41"/>
      <c r="V46" s="41"/>
      <c r="W46" s="41" t="e">
        <f>SUM(#REF!)</f>
        <v>#REF!</v>
      </c>
      <c r="X46" s="23"/>
    </row>
    <row r="47" spans="1:24" ht="27" customHeight="1">
      <c r="A47" s="11"/>
      <c r="B47" s="55" t="s">
        <v>35</v>
      </c>
      <c r="C47" s="56"/>
      <c r="D47" s="59"/>
      <c r="E47" s="43"/>
      <c r="F47" s="45"/>
      <c r="G47" s="46"/>
      <c r="H47" s="46"/>
      <c r="I47" s="46"/>
      <c r="J47" s="46"/>
      <c r="K47" s="46"/>
      <c r="L47" s="46"/>
      <c r="M47" s="46"/>
      <c r="N47" s="46"/>
      <c r="O47" s="47"/>
      <c r="P47" s="7"/>
      <c r="Q47" s="51" t="str">
        <f>U47</f>
        <v/>
      </c>
      <c r="R47" s="53" t="str">
        <f>V47</f>
        <v/>
      </c>
      <c r="S47" s="67" t="str">
        <f>W47</f>
        <v/>
      </c>
      <c r="U47" s="40" t="str">
        <f>IF(P47="","",DATEDIF(P47,P48+1,"Y"))</f>
        <v/>
      </c>
      <c r="V47" s="40" t="str">
        <f>IF(P47="","",DATEDIF(P47,P48+1,"YM"))</f>
        <v/>
      </c>
      <c r="W47" s="40" t="str">
        <f>IF(P47="","",DATEDIF(P47,P48+1,"MD"))</f>
        <v/>
      </c>
      <c r="X47" s="23"/>
    </row>
    <row r="48" spans="1:24" ht="27" customHeight="1">
      <c r="A48" s="11"/>
      <c r="B48" s="57"/>
      <c r="C48" s="58"/>
      <c r="D48" s="60"/>
      <c r="E48" s="44"/>
      <c r="F48" s="48"/>
      <c r="G48" s="49"/>
      <c r="H48" s="49"/>
      <c r="I48" s="49"/>
      <c r="J48" s="49"/>
      <c r="K48" s="49"/>
      <c r="L48" s="49"/>
      <c r="M48" s="49"/>
      <c r="N48" s="49"/>
      <c r="O48" s="50"/>
      <c r="P48" s="9"/>
      <c r="Q48" s="52"/>
      <c r="R48" s="54"/>
      <c r="S48" s="68"/>
      <c r="U48" s="41"/>
      <c r="V48" s="41"/>
      <c r="W48" s="41" t="e">
        <f>SUM(#REF!)</f>
        <v>#REF!</v>
      </c>
      <c r="X48" s="23"/>
    </row>
    <row r="49" spans="1:24" ht="27" customHeight="1">
      <c r="A49" s="11"/>
      <c r="B49" s="55" t="s">
        <v>36</v>
      </c>
      <c r="C49" s="56"/>
      <c r="D49" s="59"/>
      <c r="E49" s="43"/>
      <c r="F49" s="45"/>
      <c r="G49" s="46"/>
      <c r="H49" s="46"/>
      <c r="I49" s="46"/>
      <c r="J49" s="46"/>
      <c r="K49" s="46"/>
      <c r="L49" s="46"/>
      <c r="M49" s="46"/>
      <c r="N49" s="46"/>
      <c r="O49" s="47"/>
      <c r="P49" s="7"/>
      <c r="Q49" s="51" t="str">
        <f>U49</f>
        <v/>
      </c>
      <c r="R49" s="53" t="str">
        <f>V49</f>
        <v/>
      </c>
      <c r="S49" s="67" t="str">
        <f>W49</f>
        <v/>
      </c>
      <c r="U49" s="40" t="str">
        <f>IF(P49="","",DATEDIF(P49,P50+1,"Y"))</f>
        <v/>
      </c>
      <c r="V49" s="40" t="str">
        <f>IF(P49="","",DATEDIF(P49,P50+1,"YM"))</f>
        <v/>
      </c>
      <c r="W49" s="40" t="str">
        <f>IF(P49="","",DATEDIF(P49,P50+1,"MD"))</f>
        <v/>
      </c>
      <c r="X49" s="23"/>
    </row>
    <row r="50" spans="1:24" ht="27" customHeight="1">
      <c r="A50" s="11"/>
      <c r="B50" s="57"/>
      <c r="C50" s="58"/>
      <c r="D50" s="60"/>
      <c r="E50" s="44"/>
      <c r="F50" s="48"/>
      <c r="G50" s="49"/>
      <c r="H50" s="49"/>
      <c r="I50" s="49"/>
      <c r="J50" s="49"/>
      <c r="K50" s="49"/>
      <c r="L50" s="49"/>
      <c r="M50" s="49"/>
      <c r="N50" s="49"/>
      <c r="O50" s="50"/>
      <c r="P50" s="9"/>
      <c r="Q50" s="52"/>
      <c r="R50" s="54"/>
      <c r="S50" s="68"/>
      <c r="U50" s="41"/>
      <c r="V50" s="41"/>
      <c r="W50" s="41" t="e">
        <f>SUM(#REF!)</f>
        <v>#REF!</v>
      </c>
      <c r="X50" s="23"/>
    </row>
    <row r="51" spans="1:24">
      <c r="A51" s="11"/>
      <c r="B51" s="69" t="s">
        <v>37</v>
      </c>
      <c r="C51" s="70"/>
      <c r="D51" s="73"/>
      <c r="E51" s="74"/>
      <c r="F51" s="74"/>
      <c r="G51" s="74"/>
      <c r="H51" s="74"/>
      <c r="I51" s="74"/>
      <c r="J51" s="74"/>
      <c r="K51" s="74"/>
      <c r="L51" s="74"/>
      <c r="M51" s="74"/>
      <c r="N51" s="74"/>
      <c r="O51" s="74"/>
      <c r="P51" s="74"/>
      <c r="Q51" s="74"/>
      <c r="R51" s="74"/>
      <c r="S51" s="75"/>
      <c r="U51" s="23"/>
      <c r="V51" s="23"/>
      <c r="W51" s="23"/>
      <c r="X51" s="23"/>
    </row>
    <row r="52" spans="1:24">
      <c r="A52" s="11"/>
      <c r="B52" s="71"/>
      <c r="C52" s="72"/>
      <c r="D52" s="76"/>
      <c r="E52" s="77"/>
      <c r="F52" s="77"/>
      <c r="G52" s="77"/>
      <c r="H52" s="77"/>
      <c r="I52" s="77"/>
      <c r="J52" s="77"/>
      <c r="K52" s="77"/>
      <c r="L52" s="77"/>
      <c r="M52" s="77"/>
      <c r="N52" s="77"/>
      <c r="O52" s="77"/>
      <c r="P52" s="77"/>
      <c r="Q52" s="77"/>
      <c r="R52" s="77"/>
      <c r="S52" s="78"/>
      <c r="U52" s="23"/>
      <c r="V52" s="23"/>
      <c r="W52" s="23"/>
      <c r="X52" s="23"/>
    </row>
    <row r="53" spans="1:24">
      <c r="V53" s="23"/>
      <c r="W53" s="23"/>
      <c r="X53" s="23"/>
    </row>
    <row r="54" spans="1:24" ht="30" customHeight="1">
      <c r="A54" s="42" t="s">
        <v>56</v>
      </c>
      <c r="B54" s="42"/>
      <c r="C54" s="42"/>
      <c r="D54" s="42"/>
      <c r="E54" s="42"/>
      <c r="F54" s="42"/>
      <c r="G54" s="42"/>
      <c r="H54" s="42"/>
      <c r="I54" s="42"/>
      <c r="J54" s="42"/>
      <c r="K54" s="42"/>
      <c r="L54" s="42"/>
      <c r="M54" s="42"/>
      <c r="N54" s="42"/>
      <c r="O54" s="42"/>
      <c r="P54" s="42"/>
      <c r="Q54" s="42"/>
      <c r="R54" s="42"/>
      <c r="S54" s="42"/>
      <c r="U54" s="23"/>
      <c r="V54" s="23"/>
      <c r="W54" s="23"/>
      <c r="X54" s="23"/>
    </row>
    <row r="55" spans="1:24">
      <c r="A55" s="31"/>
      <c r="B55" s="147" t="s">
        <v>55</v>
      </c>
      <c r="C55" s="148"/>
      <c r="D55" s="149"/>
      <c r="E55" s="147">
        <v>3</v>
      </c>
      <c r="F55" s="149" t="s">
        <v>54</v>
      </c>
      <c r="G55" s="31"/>
      <c r="H55" s="31"/>
      <c r="I55" s="31"/>
      <c r="J55" s="31"/>
      <c r="K55" s="31"/>
      <c r="L55" s="31"/>
      <c r="M55" s="31"/>
      <c r="N55" s="31"/>
      <c r="O55" s="31"/>
      <c r="P55" s="31"/>
      <c r="Q55" s="31"/>
      <c r="R55" s="31"/>
      <c r="S55" s="31"/>
    </row>
    <row r="56" spans="1:24">
      <c r="A56" s="31"/>
      <c r="B56" s="150"/>
      <c r="C56" s="151"/>
      <c r="D56" s="152"/>
      <c r="E56" s="150"/>
      <c r="F56" s="152"/>
      <c r="G56" s="31"/>
      <c r="H56" s="31"/>
      <c r="I56" s="31"/>
      <c r="J56" s="31"/>
      <c r="K56" s="31"/>
      <c r="L56" s="31"/>
      <c r="M56" s="31"/>
      <c r="N56" s="31"/>
      <c r="O56" s="31"/>
      <c r="P56" s="31"/>
      <c r="Q56" s="31"/>
      <c r="R56" s="31"/>
      <c r="S56" s="31"/>
    </row>
    <row r="57" spans="1:24">
      <c r="A57" s="31"/>
      <c r="B57" s="153"/>
      <c r="C57" s="154"/>
      <c r="D57" s="155"/>
      <c r="E57" s="153"/>
      <c r="F57" s="155"/>
      <c r="G57" s="31"/>
      <c r="H57" s="31"/>
      <c r="I57" s="31"/>
      <c r="J57" s="31"/>
      <c r="K57" s="31"/>
      <c r="L57" s="31"/>
      <c r="M57" s="31"/>
      <c r="N57" s="31"/>
      <c r="O57" s="31"/>
      <c r="P57" s="31"/>
      <c r="Q57" s="31"/>
      <c r="R57" s="31"/>
      <c r="S57" s="31"/>
    </row>
    <row r="58" spans="1:24" ht="19.5" thickBot="1"/>
    <row r="59" spans="1:24" ht="24">
      <c r="A59" s="96" t="s">
        <v>58</v>
      </c>
      <c r="B59" s="96"/>
      <c r="C59" s="96"/>
      <c r="D59" s="96"/>
      <c r="E59" s="96"/>
      <c r="F59" s="96"/>
      <c r="G59" s="138"/>
      <c r="H59" s="35" t="s">
        <v>60</v>
      </c>
      <c r="I59" s="32"/>
      <c r="J59" s="32"/>
      <c r="K59" s="32"/>
      <c r="L59" s="32"/>
      <c r="M59" s="32"/>
      <c r="N59" s="32"/>
      <c r="O59" s="32"/>
      <c r="P59" s="32"/>
      <c r="Q59" s="32"/>
      <c r="R59" s="32"/>
      <c r="U59" s="33" t="s">
        <v>40</v>
      </c>
    </row>
    <row r="60" spans="1:24">
      <c r="A60" s="139"/>
      <c r="B60" s="140"/>
      <c r="C60" s="140"/>
      <c r="D60" s="140"/>
      <c r="E60" s="140"/>
      <c r="F60" s="140"/>
      <c r="G60" s="140"/>
      <c r="H60" s="140"/>
      <c r="I60" s="140"/>
      <c r="J60" s="140"/>
      <c r="K60" s="140"/>
      <c r="L60" s="140"/>
      <c r="M60" s="140"/>
      <c r="N60" s="140"/>
      <c r="O60" s="140"/>
      <c r="P60" s="140"/>
      <c r="Q60" s="140"/>
      <c r="R60" s="141"/>
      <c r="U60" s="34" t="s">
        <v>59</v>
      </c>
    </row>
    <row r="61" spans="1:24">
      <c r="A61" s="142"/>
      <c r="B61" s="143"/>
      <c r="C61" s="143"/>
      <c r="D61" s="143"/>
      <c r="E61" s="143"/>
      <c r="F61" s="143"/>
      <c r="G61" s="143"/>
      <c r="H61" s="143"/>
      <c r="I61" s="143"/>
      <c r="J61" s="143"/>
      <c r="K61" s="143"/>
      <c r="L61" s="143"/>
      <c r="M61" s="143"/>
      <c r="N61" s="143"/>
      <c r="O61" s="143"/>
      <c r="P61" s="143"/>
      <c r="Q61" s="143"/>
      <c r="R61" s="144"/>
      <c r="U61" s="34" t="s">
        <v>60</v>
      </c>
    </row>
    <row r="62" spans="1:24" ht="25.15" customHeight="1">
      <c r="A62" s="145" t="s">
        <v>57</v>
      </c>
      <c r="B62" s="145"/>
      <c r="C62" s="145"/>
      <c r="D62" s="145"/>
      <c r="E62" s="145"/>
      <c r="F62" s="145"/>
      <c r="G62" s="145"/>
      <c r="H62" s="145"/>
      <c r="I62" s="145"/>
      <c r="J62" s="145"/>
      <c r="K62" s="145"/>
      <c r="L62" s="145"/>
      <c r="M62" s="145"/>
      <c r="N62" s="145"/>
      <c r="O62" s="145"/>
      <c r="P62" s="145"/>
      <c r="Q62" s="145"/>
      <c r="R62" s="145"/>
    </row>
    <row r="63" spans="1:24" ht="25.15" customHeight="1">
      <c r="A63" s="146"/>
      <c r="B63" s="146"/>
      <c r="C63" s="146"/>
      <c r="D63" s="146"/>
      <c r="E63" s="146"/>
      <c r="F63" s="146"/>
      <c r="G63" s="146"/>
      <c r="H63" s="146"/>
      <c r="I63" s="146"/>
      <c r="J63" s="146"/>
      <c r="K63" s="146"/>
      <c r="L63" s="146"/>
      <c r="M63" s="146"/>
      <c r="N63" s="146"/>
      <c r="O63" s="146"/>
      <c r="P63" s="146"/>
      <c r="Q63" s="146"/>
      <c r="R63" s="146"/>
    </row>
  </sheetData>
  <mergeCells count="203">
    <mergeCell ref="A62:R63"/>
    <mergeCell ref="A54:S54"/>
    <mergeCell ref="B55:D57"/>
    <mergeCell ref="E55:E57"/>
    <mergeCell ref="F55:F57"/>
    <mergeCell ref="A59:G59"/>
    <mergeCell ref="A60:R61"/>
    <mergeCell ref="S49:S50"/>
    <mergeCell ref="U49:U50"/>
    <mergeCell ref="V49:V50"/>
    <mergeCell ref="W49:W50"/>
    <mergeCell ref="B51:C52"/>
    <mergeCell ref="D51:S52"/>
    <mergeCell ref="S47:S48"/>
    <mergeCell ref="U47:U48"/>
    <mergeCell ref="V47:V48"/>
    <mergeCell ref="W47:W48"/>
    <mergeCell ref="B49:C50"/>
    <mergeCell ref="D49:D50"/>
    <mergeCell ref="E49:E50"/>
    <mergeCell ref="F49:O50"/>
    <mergeCell ref="Q49:Q50"/>
    <mergeCell ref="R49:R50"/>
    <mergeCell ref="S45:S46"/>
    <mergeCell ref="U45:U46"/>
    <mergeCell ref="V45:V46"/>
    <mergeCell ref="W45:W46"/>
    <mergeCell ref="B47:C48"/>
    <mergeCell ref="D47:D48"/>
    <mergeCell ref="E47:E48"/>
    <mergeCell ref="F47:O48"/>
    <mergeCell ref="Q47:Q48"/>
    <mergeCell ref="R47:R48"/>
    <mergeCell ref="S43:S44"/>
    <mergeCell ref="U43:U44"/>
    <mergeCell ref="V43:V44"/>
    <mergeCell ref="W43:W44"/>
    <mergeCell ref="B45:C46"/>
    <mergeCell ref="D45:D46"/>
    <mergeCell ref="E45:E46"/>
    <mergeCell ref="F45:O46"/>
    <mergeCell ref="Q45:Q46"/>
    <mergeCell ref="R45:R46"/>
    <mergeCell ref="S41:S42"/>
    <mergeCell ref="U41:U42"/>
    <mergeCell ref="V41:V42"/>
    <mergeCell ref="W41:W42"/>
    <mergeCell ref="B43:C44"/>
    <mergeCell ref="D43:D44"/>
    <mergeCell ref="E43:E44"/>
    <mergeCell ref="F43:O44"/>
    <mergeCell ref="Q43:Q44"/>
    <mergeCell ref="R43:R44"/>
    <mergeCell ref="S39:S40"/>
    <mergeCell ref="U39:U40"/>
    <mergeCell ref="V39:V40"/>
    <mergeCell ref="W39:W40"/>
    <mergeCell ref="B41:C42"/>
    <mergeCell ref="D41:D42"/>
    <mergeCell ref="E41:E42"/>
    <mergeCell ref="F41:O42"/>
    <mergeCell ref="Q41:Q42"/>
    <mergeCell ref="R41:R42"/>
    <mergeCell ref="B38:C38"/>
    <mergeCell ref="F38:O38"/>
    <mergeCell ref="Q38:S38"/>
    <mergeCell ref="A39:A40"/>
    <mergeCell ref="B39:C40"/>
    <mergeCell ref="D39:D40"/>
    <mergeCell ref="E39:E40"/>
    <mergeCell ref="F39:O40"/>
    <mergeCell ref="Q39:Q40"/>
    <mergeCell ref="R39:R40"/>
    <mergeCell ref="R32:R33"/>
    <mergeCell ref="S32:S33"/>
    <mergeCell ref="U32:U33"/>
    <mergeCell ref="V32:V33"/>
    <mergeCell ref="W32:W33"/>
    <mergeCell ref="B34:C35"/>
    <mergeCell ref="D34:S35"/>
    <mergeCell ref="R30:R31"/>
    <mergeCell ref="S30:S31"/>
    <mergeCell ref="U30:U31"/>
    <mergeCell ref="V30:V31"/>
    <mergeCell ref="W30:W31"/>
    <mergeCell ref="B32:C33"/>
    <mergeCell ref="D32:D33"/>
    <mergeCell ref="E32:E33"/>
    <mergeCell ref="F32:O33"/>
    <mergeCell ref="Q32:Q33"/>
    <mergeCell ref="R28:R29"/>
    <mergeCell ref="S28:S29"/>
    <mergeCell ref="U28:U29"/>
    <mergeCell ref="V28:V29"/>
    <mergeCell ref="W28:W29"/>
    <mergeCell ref="B30:C31"/>
    <mergeCell ref="D30:D31"/>
    <mergeCell ref="E30:E31"/>
    <mergeCell ref="F30:O31"/>
    <mergeCell ref="Q30:Q31"/>
    <mergeCell ref="R26:R27"/>
    <mergeCell ref="S26:S27"/>
    <mergeCell ref="U26:U27"/>
    <mergeCell ref="V26:V27"/>
    <mergeCell ref="W26:W27"/>
    <mergeCell ref="B28:C29"/>
    <mergeCell ref="D28:D29"/>
    <mergeCell ref="E28:E29"/>
    <mergeCell ref="F28:O29"/>
    <mergeCell ref="Q28:Q29"/>
    <mergeCell ref="R24:R25"/>
    <mergeCell ref="S24:S25"/>
    <mergeCell ref="U24:U25"/>
    <mergeCell ref="V24:V25"/>
    <mergeCell ref="W24:W25"/>
    <mergeCell ref="B26:C27"/>
    <mergeCell ref="D26:D27"/>
    <mergeCell ref="E26:E27"/>
    <mergeCell ref="F26:O27"/>
    <mergeCell ref="Q26:Q27"/>
    <mergeCell ref="R22:R23"/>
    <mergeCell ref="S22:S23"/>
    <mergeCell ref="U22:U23"/>
    <mergeCell ref="V22:V23"/>
    <mergeCell ref="W22:W23"/>
    <mergeCell ref="B24:C25"/>
    <mergeCell ref="D24:D25"/>
    <mergeCell ref="E24:E25"/>
    <mergeCell ref="F24:O25"/>
    <mergeCell ref="Q24:Q25"/>
    <mergeCell ref="A20:S20"/>
    <mergeCell ref="B21:C21"/>
    <mergeCell ref="F21:O21"/>
    <mergeCell ref="Q21:S21"/>
    <mergeCell ref="A22:A23"/>
    <mergeCell ref="B22:C23"/>
    <mergeCell ref="D22:D23"/>
    <mergeCell ref="E22:E23"/>
    <mergeCell ref="F22:O23"/>
    <mergeCell ref="Q22:Q23"/>
    <mergeCell ref="Q16:Q17"/>
    <mergeCell ref="R16:R17"/>
    <mergeCell ref="S16:S17"/>
    <mergeCell ref="U16:U17"/>
    <mergeCell ref="V16:V17"/>
    <mergeCell ref="W16:W17"/>
    <mergeCell ref="R14:R15"/>
    <mergeCell ref="S14:S15"/>
    <mergeCell ref="U14:U15"/>
    <mergeCell ref="V14:V15"/>
    <mergeCell ref="W14:W15"/>
    <mergeCell ref="A16:A17"/>
    <mergeCell ref="B16:C17"/>
    <mergeCell ref="E16:E17"/>
    <mergeCell ref="F16:N17"/>
    <mergeCell ref="O16:O17"/>
    <mergeCell ref="A14:A15"/>
    <mergeCell ref="B14:C15"/>
    <mergeCell ref="E14:E15"/>
    <mergeCell ref="F14:N15"/>
    <mergeCell ref="O14:O15"/>
    <mergeCell ref="Q14:Q15"/>
    <mergeCell ref="Q12:Q13"/>
    <mergeCell ref="R12:R13"/>
    <mergeCell ref="S12:S13"/>
    <mergeCell ref="U12:U13"/>
    <mergeCell ref="V12:V13"/>
    <mergeCell ref="W12:W13"/>
    <mergeCell ref="R10:R11"/>
    <mergeCell ref="S10:S11"/>
    <mergeCell ref="U10:U11"/>
    <mergeCell ref="V10:V11"/>
    <mergeCell ref="W10:W11"/>
    <mergeCell ref="A12:A13"/>
    <mergeCell ref="B12:C13"/>
    <mergeCell ref="E12:E13"/>
    <mergeCell ref="F12:N13"/>
    <mergeCell ref="O12:O13"/>
    <mergeCell ref="A8:S8"/>
    <mergeCell ref="B9:C9"/>
    <mergeCell ref="F9:N9"/>
    <mergeCell ref="Q9:S9"/>
    <mergeCell ref="A10:A11"/>
    <mergeCell ref="B10:C11"/>
    <mergeCell ref="E10:E11"/>
    <mergeCell ref="F10:N11"/>
    <mergeCell ref="O10:O11"/>
    <mergeCell ref="Q10:Q11"/>
    <mergeCell ref="B4:C6"/>
    <mergeCell ref="D4:G4"/>
    <mergeCell ref="H4:J4"/>
    <mergeCell ref="L4:N6"/>
    <mergeCell ref="O4:P6"/>
    <mergeCell ref="Q4:S6"/>
    <mergeCell ref="D5:G6"/>
    <mergeCell ref="H5:K6"/>
    <mergeCell ref="B1:S2"/>
    <mergeCell ref="B3:C3"/>
    <mergeCell ref="D3:G3"/>
    <mergeCell ref="H3:K3"/>
    <mergeCell ref="L3:N3"/>
    <mergeCell ref="O3:P3"/>
    <mergeCell ref="Q3:S3"/>
  </mergeCells>
  <phoneticPr fontId="1"/>
  <dataValidations count="10">
    <dataValidation type="custom" allowBlank="1" showInputMessage="1" showErrorMessage="1" sqref="Q17">
      <formula1>#REF!&lt;&gt;1</formula1>
    </dataValidation>
    <dataValidation type="list" allowBlank="1" showInputMessage="1" showErrorMessage="1" sqref="H59">
      <formula1>$U$60:$U$61</formula1>
    </dataValidation>
    <dataValidation type="custom" errorStyle="warning" allowBlank="1" showInputMessage="1" errorTitle="【勤務開始日】が【受験資格】に該当する期間より以前です。" error="受験資格に該当する期間は直近10年（2013年5月1日から2023年4月30日）の期間です。_x000a__x000a_■勤務開始日が2013年5月1日以降の場合_x000a_→勤務開始日を正しく入力してください。_x000a__x000a_■勤務開始日が2013年5月1日より以前の場合_x000a_→受験資格を【該当】から【非該当】に変更してください。" sqref="P10">
      <formula1>BD10&lt;&gt;1</formula1>
    </dataValidation>
    <dataValidation type="custom" allowBlank="1" showInputMessage="1" showErrorMessage="1" errorTitle="在職期間が１年未満となっています。" error="１年間継続しないとだめ！" sqref="G16:G17">
      <formula1>"AND(AK12=1,AM12&lt;1)"</formula1>
    </dataValidation>
    <dataValidation type="custom" errorStyle="warning" allowBlank="1" showInputMessage="1" errorTitle="在職期間が1年未満となっています。" error="在職期間が1年未満の場合は、受験資格に該当する職務経験として認められません。_x000a__x000a_&lt;例外&gt;_x000a_以下をすべて満たす場合のみ受験資格に該当する職務経験として認められます。_x000a_①勤務開始日が2012年5月2日から2013年4月30日までの間_x000a_②勤務終了日が2013年5月1日から2014年4月30日までの間_x000a_③週30時間以上の勤務を１年以上継続している場合_x000a_" sqref="P11">
      <formula1>BF11&lt;&gt;1</formula1>
    </dataValidation>
    <dataValidation allowBlank="1" showInputMessage="1" sqref="P12:P17 P22:P33 P39:P50"/>
    <dataValidation type="custom" allowBlank="1" showInputMessage="1" showErrorMessage="1" sqref="Q10:Q16">
      <formula1>BD11&lt;&gt;1</formula1>
    </dataValidation>
    <dataValidation allowBlank="1" showErrorMessage="1" sqref="F22:O33 F39:O50"/>
    <dataValidation type="list" allowBlank="1" showInputMessage="1" showErrorMessage="1" sqref="B4:C6">
      <formula1>$U$3:$U$6</formula1>
    </dataValidation>
    <dataValidation type="list" allowBlank="1" showErrorMessage="1" sqref="O10:O17">
      <formula1>$X$4:$X$5</formula1>
    </dataValidation>
  </dataValidations>
  <pageMargins left="0.25" right="0.25"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職務経歴書</vt:lpstr>
      <vt:lpstr>職務経歴書 (記載例)</vt:lpstr>
      <vt:lpstr>職務経歴書!Print_Area</vt:lpstr>
      <vt:lpstr>'職務経歴書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2025-06-19T01:40:33Z</dcterms:modified>
</cp:coreProperties>
</file>