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v2fs1\契約課\契約課\係で共有\工事\工事契約\05指名願い\23 R6中間\〇R6中間受付一式\〇工事及び建設コンサル（業種追加）\〇業種追加　工事（市内）\"/>
    </mc:Choice>
  </mc:AlternateContent>
  <bookViews>
    <workbookView xWindow="15" yWindow="30" windowWidth="7560" windowHeight="8955" activeTab="5"/>
  </bookViews>
  <sheets>
    <sheet name="1" sheetId="36" r:id="rId1"/>
    <sheet name="2" sheetId="38" r:id="rId2"/>
    <sheet name="3" sheetId="27" r:id="rId3"/>
    <sheet name="4の1" sheetId="40" r:id="rId4"/>
    <sheet name="5" sheetId="39" r:id="rId5"/>
    <sheet name="6" sheetId="35" r:id="rId6"/>
  </sheets>
  <definedNames>
    <definedName name="_xlnm.Print_Area" localSheetId="0">'1'!$B$1:$AH$32</definedName>
    <definedName name="_xlnm.Print_Area" localSheetId="1">'2'!$B$2:$T$25</definedName>
    <definedName name="_xlnm.Print_Area" localSheetId="2">'3'!$B$2:$T$31</definedName>
    <definedName name="_xlnm.Print_Area" localSheetId="3">'4の1'!$B$2:$AK$35</definedName>
    <definedName name="_xlnm.Print_Area" localSheetId="4">'5'!$B$2:$AH$33</definedName>
    <definedName name="_xlnm.Print_Area" localSheetId="5">'6'!$B$2:$T$26</definedName>
    <definedName name="_xlnm.Print_Titles" localSheetId="3">'4の1'!$2:$5</definedName>
  </definedNames>
  <calcPr calcId="162913"/>
</workbook>
</file>

<file path=xl/calcChain.xml><?xml version="1.0" encoding="utf-8"?>
<calcChain xmlns="http://schemas.openxmlformats.org/spreadsheetml/2006/main">
  <c r="D12" i="35" l="1"/>
  <c r="D13" i="35"/>
  <c r="D14" i="35"/>
  <c r="D15" i="35"/>
  <c r="D16" i="35"/>
  <c r="D17" i="35"/>
  <c r="D18" i="35"/>
  <c r="D19" i="35"/>
  <c r="D20" i="35"/>
  <c r="D11" i="35"/>
  <c r="Q6" i="38" l="1"/>
  <c r="AK5" i="36" l="1"/>
  <c r="W15" i="38" l="1"/>
  <c r="W3" i="27" l="1"/>
  <c r="W6" i="27" l="1"/>
  <c r="W22" i="38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<sst xmlns="http://schemas.openxmlformats.org/spreadsheetml/2006/main" count="585" uniqueCount="407">
  <si>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</si>
  <si>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</si>
  <si>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最終学校・学科名</t>
    <rPh sb="0" eb="2">
      <t>サイシュウ</t>
    </rPh>
    <rPh sb="2" eb="4">
      <t>ガッコウ</t>
    </rPh>
    <rPh sb="5" eb="7">
      <t>ガッカ</t>
    </rPh>
    <rPh sb="7" eb="8">
      <t>メイ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</si>
  <si>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</si>
  <si>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</si>
  <si>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</si>
  <si>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</si>
  <si>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（卒業年月日）</t>
    <rPh sb="1" eb="3">
      <t>ソツギョウ</t>
    </rPh>
    <rPh sb="3" eb="4">
      <t>ネン</t>
    </rPh>
    <rPh sb="4" eb="5">
      <t>ツキ</t>
    </rPh>
    <rPh sb="5" eb="6">
      <t>ヒ</t>
    </rPh>
    <phoneticPr fontId="1"/>
  </si>
  <si>
    <t>監理技術者資格者証番号</t>
    <rPh sb="0" eb="2">
      <t>カンリ</t>
    </rPh>
    <rPh sb="2" eb="5">
      <t>ギジュツシャ</t>
    </rPh>
    <rPh sb="5" eb="8">
      <t>シカクシャ</t>
    </rPh>
    <rPh sb="8" eb="9">
      <t>ショウ</t>
    </rPh>
    <rPh sb="9" eb="11">
      <t>バンゴウ</t>
    </rPh>
    <phoneticPr fontId="1"/>
  </si>
  <si>
    <t>年齢</t>
    <rPh sb="0" eb="2">
      <t>ネンレイ</t>
    </rPh>
    <phoneticPr fontId="1"/>
  </si>
  <si>
    <t>（生年月日）</t>
    <rPh sb="1" eb="3">
      <t>セイネン</t>
    </rPh>
    <rPh sb="3" eb="5">
      <t>ガッピ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</si>
  <si>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</si>
  <si>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</si>
  <si>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</si>
  <si>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</si>
  <si>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</si>
  <si>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マスター該当</t>
    <rPh sb="4" eb="6">
      <t>ガイトウ</t>
    </rPh>
    <phoneticPr fontId="1"/>
  </si>
  <si>
    <t>(担当業種)</t>
    <rPh sb="1" eb="3">
      <t>タントウ</t>
    </rPh>
    <rPh sb="3" eb="5">
      <t>ギョウシュ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</si>
  <si>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</si>
  <si>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</si>
  <si>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</si>
  <si>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</si>
  <si>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</si>
  <si>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</si>
  <si>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</si>
  <si>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</si>
  <si>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</si>
  <si>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</si>
  <si>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</si>
  <si>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</si>
  <si>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</si>
  <si>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</si>
  <si>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</si>
  <si>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</si>
  <si>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</si>
  <si>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</si>
  <si>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</si>
  <si>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</si>
  <si>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</si>
  <si>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</si>
  <si>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</si>
  <si>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</si>
  <si>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</si>
  <si>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氏名</t>
    <rPh sb="0" eb="1">
      <t>シ</t>
    </rPh>
    <rPh sb="1" eb="2">
      <t>メイ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</si>
  <si>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</si>
  <si>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</si>
  <si>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</si>
  <si>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</si>
  <si>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（   ．  ．  ）</t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</si>
  <si>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</si>
  <si>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</si>
  <si>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</si>
  <si>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CPDS
取得
単位数</t>
    <rPh sb="8" eb="11">
      <t>タンイスウ</t>
    </rPh>
    <phoneticPr fontId="1"/>
  </si>
  <si>
    <t>経験年月数</t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</si>
  <si>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</si>
  <si>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</si>
  <si>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</si>
  <si>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</si>
  <si>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第号</t>
    <rPh sb="0" eb="1">
      <t>ダイ</t>
    </rPh>
    <rPh sb="1" eb="2">
      <t>ゴウ</t>
    </rPh>
    <phoneticPr fontId="1"/>
  </si>
  <si>
    <t>電話</t>
    <rPh sb="0" eb="2">
      <t>デンワ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</si>
  <si>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</si>
  <si>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</si>
  <si>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</si>
  <si>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</si>
  <si>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</si>
  <si>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</si>
  <si>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</si>
  <si>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</si>
  <si>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</si>
  <si>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</si>
  <si>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</si>
  <si>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</si>
  <si>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女性</t>
    <rPh sb="0" eb="2">
      <t>ジョセイ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</si>
  <si>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</si>
  <si>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</si>
  <si>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</si>
  <si>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若年</t>
    <rPh sb="0" eb="2">
      <t>ジャクネン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</si>
  <si>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</si>
  <si>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</si>
  <si>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</si>
  <si>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年    月</t>
    <rPh sb="0" eb="1">
      <t>ネン</t>
    </rPh>
    <rPh sb="5" eb="6">
      <t>ツキ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</si>
  <si>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</si>
  <si>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</si>
  <si>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</si>
  <si>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</si>
  <si>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</si>
  <si>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</si>
  <si>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</si>
  <si>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</si>
  <si>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</si>
  <si>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</si>
  <si>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</si>
  <si>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</si>
  <si>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</si>
  <si>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</si>
  <si>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</si>
  <si>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建設機械資格</t>
    <rPh sb="0" eb="2">
      <t>ケンセツ</t>
    </rPh>
    <rPh sb="2" eb="4">
      <t>キカイ</t>
    </rPh>
    <rPh sb="4" eb="6">
      <t>シカク</t>
    </rPh>
    <phoneticPr fontId="1"/>
  </si>
  <si>
    <t>資格の種類</t>
    <rPh sb="0" eb="2">
      <t>シカク</t>
    </rPh>
    <rPh sb="3" eb="5">
      <t>シュルイ</t>
    </rPh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</si>
  <si>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</si>
  <si>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</si>
  <si>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</si>
  <si>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</si>
  <si>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</si>
  <si>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</si>
  <si>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</si>
  <si>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</si>
  <si>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</si>
  <si>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</si>
  <si>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</si>
  <si>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</si>
  <si>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</si>
  <si>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</si>
  <si>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</si>
  <si>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</si>
  <si>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</si>
  <si>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</si>
  <si>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</si>
  <si>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</si>
  <si>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</si>
  <si>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</si>
  <si>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</si>
  <si>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</si>
  <si>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</si>
  <si>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</si>
  <si>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</si>
  <si>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</si>
  <si>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</si>
  <si>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</si>
  <si>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</si>
  <si>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</si>
  <si>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</si>
  <si>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</si>
  <si>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</si>
  <si>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</si>
  <si>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</si>
  <si>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</si>
  <si>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</si>
  <si>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</si>
  <si>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</si>
  <si>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</si>
  <si>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</si>
  <si>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</si>
  <si>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</si>
  <si>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</si>
  <si>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</si>
  <si>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</si>
  <si>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</si>
  <si>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</si>
  <si>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</si>
  <si>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</si>
  <si>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</si>
  <si>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</si>
  <si>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</si>
  <si>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</si>
  <si>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</si>
  <si>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</si>
  <si>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</si>
  <si>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</si>
  <si>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</si>
  <si>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</si>
  <si>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</si>
  <si>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</si>
  <si>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</si>
  <si>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</si>
  <si>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</si>
  <si>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</si>
  <si>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</si>
  <si>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</si>
  <si>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</si>
  <si>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</si>
  <si>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</si>
  <si>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</si>
  <si>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</si>
  <si>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</si>
  <si>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</si>
  <si>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</si>
  <si>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</si>
  <si>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</si>
  <si>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</si>
  <si>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</si>
  <si>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</si>
  <si>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</si>
  <si>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</si>
  <si>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</si>
  <si>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</si>
  <si>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</si>
  <si>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</si>
  <si>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</si>
  <si>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</si>
  <si>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</si>
  <si>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</si>
  <si>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</si>
  <si>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防災士等</t>
    <rPh sb="0" eb="2">
      <t>ボウサイ</t>
    </rPh>
    <rPh sb="2" eb="3">
      <t>シ</t>
    </rPh>
    <rPh sb="3" eb="4">
      <t>ナド</t>
    </rPh>
    <phoneticPr fontId="1"/>
  </si>
  <si>
    <t>有無</t>
    <rPh sb="0" eb="2">
      <t>ウム</t>
    </rPh>
    <phoneticPr fontId="1"/>
  </si>
  <si>
    <t>◯</t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</si>
  <si>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</si>
  <si>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</si>
  <si>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</si>
  <si>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</si>
  <si>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</si>
  <si>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</si>
  <si>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</si>
  <si>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</si>
  <si>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</si>
  <si>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</si>
  <si>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</si>
  <si>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</si>
  <si>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</si>
  <si>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</si>
  <si>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</si>
  <si>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</si>
  <si>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</si>
  <si>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</si>
  <si>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</si>
  <si>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</si>
  <si>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</si>
  <si>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</si>
  <si>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</si>
  <si>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</si>
  <si>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</si>
  <si>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</si>
  <si>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</si>
  <si>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</si>
  <si>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</si>
  <si>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</si>
  <si>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</si>
  <si>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</si>
  <si>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</si>
  <si>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</si>
  <si>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</si>
  <si>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</si>
  <si>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</si>
  <si>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</si>
  <si>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</si>
  <si>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</si>
  <si>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</si>
  <si>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</si>
  <si>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</si>
  <si>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</si>
  <si>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</si>
  <si>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</si>
  <si>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</si>
  <si>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</si>
  <si>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</si>
  <si>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</si>
  <si>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</si>
  <si>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</si>
  <si>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</si>
  <si>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</si>
  <si>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※欄が足りない場合は行を追加せず、このシートをコピーしてください。　（例 4の2、4の3 ）</t>
    <rPh sb="1" eb="2">
      <t>ラン</t>
    </rPh>
    <rPh sb="3" eb="4">
      <t>タ</t>
    </rPh>
    <rPh sb="7" eb="9">
      <t>バアイ</t>
    </rPh>
    <rPh sb="10" eb="11">
      <t>ギョウ</t>
    </rPh>
    <rPh sb="12" eb="14">
      <t>ツイカ</t>
    </rPh>
    <rPh sb="35" eb="36">
      <t>レイ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</si>
  <si>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</si>
  <si>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</si>
  <si>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</si>
  <si>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</si>
  <si>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</si>
  <si>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</si>
  <si>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</si>
  <si>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</si>
  <si>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</si>
  <si>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</si>
  <si>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</si>
  <si>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</si>
  <si>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</si>
  <si>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</si>
  <si>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</si>
  <si>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</si>
  <si>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</si>
  <si>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</si>
  <si>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</si>
  <si>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</si>
  <si>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</si>
  <si>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</si>
  <si>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</si>
  <si>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</si>
  <si>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</si>
  <si>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</si>
  <si>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</si>
  <si>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</si>
  <si>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</si>
  <si>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</si>
  <si>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</si>
  <si>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</si>
  <si>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</si>
  <si>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</si>
  <si>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</si>
  <si>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</si>
  <si>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</si>
  <si>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</si>
  <si>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</si>
  <si>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</si>
  <si>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</si>
  <si>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</si>
  <si>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</si>
  <si>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</si>
  <si>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</si>
  <si>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</si>
  <si>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</si>
  <si>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</si>
  <si>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</si>
  <si>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</si>
  <si>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</si>
  <si>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</si>
  <si>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</si>
  <si>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</si>
  <si>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</si>
  <si>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（該当するものを☑すること。)</t>
    <phoneticPr fontId="1"/>
  </si>
  <si>
    <t>今治市別宮町1丁目4番地の1</t>
    <rPh sb="0" eb="3">
      <t>イマバリシ</t>
    </rPh>
    <rPh sb="3" eb="4">
      <t>ベツ</t>
    </rPh>
    <rPh sb="4" eb="5">
      <t>ミヤ</t>
    </rPh>
    <rPh sb="5" eb="6">
      <t>マチ</t>
    </rPh>
    <rPh sb="7" eb="9">
      <t>チョウメ</t>
    </rPh>
    <rPh sb="10" eb="12">
      <t>バンチ</t>
    </rPh>
    <phoneticPr fontId="1"/>
  </si>
  <si>
    <t>㈱市役所建設</t>
    <rPh sb="1" eb="4">
      <t>シヤクショ</t>
    </rPh>
    <rPh sb="4" eb="6">
      <t>ケンセツ</t>
    </rPh>
    <phoneticPr fontId="1"/>
  </si>
  <si>
    <t>しやくしょけんせつ</t>
    <phoneticPr fontId="1"/>
  </si>
  <si>
    <t>代表取締役</t>
  </si>
  <si>
    <t>今治</t>
    <rPh sb="0" eb="2">
      <t>イマバリ</t>
    </rPh>
    <phoneticPr fontId="1"/>
  </si>
  <si>
    <t>太郎</t>
    <rPh sb="0" eb="2">
      <t>タロウ</t>
    </rPh>
    <phoneticPr fontId="1"/>
  </si>
  <si>
    <t>いまばり</t>
    <phoneticPr fontId="1"/>
  </si>
  <si>
    <t>たろう</t>
    <phoneticPr fontId="1"/>
  </si>
  <si>
    <t>794 -8511</t>
    <phoneticPr fontId="1"/>
  </si>
  <si>
    <t>今治市別宮町1丁目4番地の1</t>
    <phoneticPr fontId="1"/>
  </si>
  <si>
    <t>(0898)-(36)-(1560)</t>
    <phoneticPr fontId="1"/>
  </si>
  <si>
    <t>(0898)-(32)-(5284)</t>
    <phoneticPr fontId="1"/>
  </si>
  <si>
    <t>keiyaku@imabari-city.jp</t>
    <phoneticPr fontId="1"/>
  </si>
  <si>
    <t>R4年4月1日</t>
    <phoneticPr fontId="1"/>
  </si>
  <si>
    <t>◯</t>
  </si>
  <si>
    <t>８　インターンシップ、出前講座等の実施状況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</si>
  <si>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</si>
  <si>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</si>
  <si>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</si>
  <si>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</si>
  <si>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</si>
  <si>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〇〇水路土砂撤去</t>
    <rPh sb="2" eb="4">
      <t>スイロ</t>
    </rPh>
    <rPh sb="4" eb="6">
      <t>ドシャ</t>
    </rPh>
    <rPh sb="6" eb="8">
      <t>テッキョ</t>
    </rPh>
    <phoneticPr fontId="1"/>
  </si>
  <si>
    <t>R3年9月10日</t>
    <rPh sb="2" eb="3">
      <t>ネン</t>
    </rPh>
    <rPh sb="4" eb="5">
      <t>ガツ</t>
    </rPh>
    <rPh sb="7" eb="8">
      <t>ヒ</t>
    </rPh>
    <phoneticPr fontId="1"/>
  </si>
  <si>
    <t>R3年9月10日</t>
    <phoneticPr fontId="1"/>
  </si>
  <si>
    <t>高校出前講座</t>
    <rPh sb="0" eb="2">
      <t>コウコウ</t>
    </rPh>
    <rPh sb="2" eb="4">
      <t>デマエ</t>
    </rPh>
    <rPh sb="4" eb="6">
      <t>コウザ</t>
    </rPh>
    <phoneticPr fontId="1"/>
  </si>
  <si>
    <t>（一社）〇〇協会〇〇支部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</si>
  <si>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R3年4月10日</t>
    <rPh sb="2" eb="3">
      <t>ネン</t>
    </rPh>
    <rPh sb="4" eb="5">
      <t>ツキ</t>
    </rPh>
    <rPh sb="7" eb="8">
      <t>ニチ</t>
    </rPh>
    <phoneticPr fontId="1"/>
  </si>
  <si>
    <t>H16年10月</t>
    <rPh sb="3" eb="4">
      <t>ネン</t>
    </rPh>
    <rPh sb="6" eb="7">
      <t>ガツ</t>
    </rPh>
    <phoneticPr fontId="1"/>
  </si>
  <si>
    <t>R2年7月1日</t>
    <rPh sb="2" eb="3">
      <t>ネン</t>
    </rPh>
    <rPh sb="4" eb="5">
      <t>ツキ</t>
    </rPh>
    <rPh sb="6" eb="7">
      <t>ニチ</t>
    </rPh>
    <phoneticPr fontId="1"/>
  </si>
  <si>
    <t>R5年6月30日</t>
    <rPh sb="2" eb="3">
      <t>ネン</t>
    </rPh>
    <rPh sb="4" eb="5">
      <t>ツキ</t>
    </rPh>
    <rPh sb="7" eb="8">
      <t>ニチ</t>
    </rPh>
    <phoneticPr fontId="1"/>
  </si>
  <si>
    <t>〇〇　〇〇</t>
    <phoneticPr fontId="1"/>
  </si>
  <si>
    <t>R4年1月1日</t>
    <rPh sb="2" eb="3">
      <t>ネン</t>
    </rPh>
    <rPh sb="4" eb="5">
      <t>ガツ</t>
    </rPh>
    <rPh sb="6" eb="7">
      <t>ヒ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</si>
  <si>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</si>
  <si>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</si>
  <si>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</si>
  <si>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</si>
  <si>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</si>
  <si>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</si>
  <si>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R4年2月</t>
    <rPh sb="2" eb="3">
      <t>ネン</t>
    </rPh>
    <rPh sb="4" eb="5">
      <t>ガツ</t>
    </rPh>
    <phoneticPr fontId="1"/>
  </si>
  <si>
    <t>第〇〇号</t>
    <rPh sb="0" eb="1">
      <t>ダイ</t>
    </rPh>
    <rPh sb="3" eb="4">
      <t>ゴウ</t>
    </rPh>
    <phoneticPr fontId="1"/>
  </si>
  <si>
    <t>4級</t>
    <rPh sb="1" eb="2">
      <t>キュウ</t>
    </rPh>
    <phoneticPr fontId="1"/>
  </si>
  <si>
    <t>4人</t>
    <rPh sb="1" eb="2">
      <t>ニン</t>
    </rPh>
    <phoneticPr fontId="1"/>
  </si>
  <si>
    <t>〇</t>
  </si>
  <si>
    <t>〇</t>
    <phoneticPr fontId="1"/>
  </si>
  <si>
    <t>×</t>
    <phoneticPr fontId="1"/>
  </si>
  <si>
    <t>9年  7 月</t>
    <rPh sb="1" eb="2">
      <t>ネン</t>
    </rPh>
    <rPh sb="6" eb="7">
      <t>ツキ</t>
    </rPh>
    <phoneticPr fontId="1"/>
  </si>
  <si>
    <t>△△　△△</t>
    <phoneticPr fontId="1"/>
  </si>
  <si>
    <t>19年  7 月</t>
    <rPh sb="2" eb="3">
      <t>ネン</t>
    </rPh>
    <rPh sb="7" eb="8">
      <t>ツキ</t>
    </rPh>
    <phoneticPr fontId="1"/>
  </si>
  <si>
    <t>19　技術者・技能労働者の略歴</t>
    <rPh sb="3" eb="4">
      <t>ワザ</t>
    </rPh>
    <rPh sb="4" eb="5">
      <t>ジュツ</t>
    </rPh>
    <rPh sb="5" eb="6">
      <t>シャ</t>
    </rPh>
    <rPh sb="7" eb="9">
      <t>ギノウ</t>
    </rPh>
    <rPh sb="9" eb="12">
      <t>ロウドウシャ</t>
    </rPh>
    <rPh sb="13" eb="14">
      <t>リャク</t>
    </rPh>
    <rPh sb="14" eb="15">
      <t>レキ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</si>
  <si>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</si>
  <si>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型枠工</t>
    <rPh sb="0" eb="2">
      <t>カタワク</t>
    </rPh>
    <rPh sb="2" eb="3">
      <t>コウ</t>
    </rPh>
    <phoneticPr fontId="1"/>
  </si>
  <si>
    <t>建設機械オペレーター</t>
    <rPh sb="0" eb="2">
      <t>ケンセツ</t>
    </rPh>
    <rPh sb="2" eb="4">
      <t>キカイ</t>
    </rPh>
    <phoneticPr fontId="1"/>
  </si>
  <si>
    <t>小型移動式クレーン運転技能者講習</t>
    <rPh sb="0" eb="2">
      <t>コガタ</t>
    </rPh>
    <rPh sb="2" eb="4">
      <t>イドウ</t>
    </rPh>
    <rPh sb="4" eb="5">
      <t>シキ</t>
    </rPh>
    <rPh sb="9" eb="11">
      <t>ウンテン</t>
    </rPh>
    <rPh sb="11" eb="14">
      <t>ギノウシャ</t>
    </rPh>
    <rPh sb="14" eb="16">
      <t>コウシュウ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</si>
  <si>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</si>
  <si>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</si>
  <si>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</si>
  <si>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防災士</t>
    <rPh sb="0" eb="2">
      <t>ボウサイ</t>
    </rPh>
    <rPh sb="2" eb="3">
      <t>シ</t>
    </rPh>
    <phoneticPr fontId="1"/>
  </si>
  <si>
    <t>24　表彰受賞歴</t>
    <rPh sb="3" eb="5">
      <t>ヒョウショウ</t>
    </rPh>
    <rPh sb="5" eb="7">
      <t>ジュショウ</t>
    </rPh>
    <rPh sb="7" eb="8">
      <t>レキ</t>
    </rPh>
    <phoneticPr fontId="1"/>
  </si>
  <si>
    <t>土木　〇〇線〇〇工事</t>
    <rPh sb="0" eb="2">
      <t>ドボク</t>
    </rPh>
    <rPh sb="5" eb="6">
      <t>セン</t>
    </rPh>
    <rPh sb="8" eb="10">
      <t>コウジ</t>
    </rPh>
    <phoneticPr fontId="1"/>
  </si>
  <si>
    <t>ICカード有効期限</t>
    <rPh sb="5" eb="7">
      <t>ユウコウ</t>
    </rPh>
    <rPh sb="7" eb="9">
      <t>キゲン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</si>
  <si>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</si>
  <si>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</si>
  <si>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R5年12月31日</t>
    <rPh sb="2" eb="3">
      <t>ネン</t>
    </rPh>
    <rPh sb="5" eb="6">
      <t>ツキ</t>
    </rPh>
    <rPh sb="8" eb="9">
      <t>ニチ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</si>
  <si>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</si>
  <si>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t>25　建設業退職金共済事業加入・履行証明書又はその他退職金制度加入証明証等の状況（添付資料のみで記載事項なし）</t>
    <rPh sb="3" eb="5">
      <t>ケンセツ</t>
    </rPh>
    <rPh sb="5" eb="6">
      <t>ギョウ</t>
    </rPh>
    <rPh sb="6" eb="8">
      <t>タイショク</t>
    </rPh>
    <rPh sb="8" eb="9">
      <t>キン</t>
    </rPh>
    <rPh sb="9" eb="11">
      <t>キョウサイ</t>
    </rPh>
    <rPh sb="11" eb="13">
      <t>ジギョウ</t>
    </rPh>
    <rPh sb="13" eb="15">
      <t>カニュウ</t>
    </rPh>
    <rPh sb="16" eb="18">
      <t>リコウ</t>
    </rPh>
    <rPh sb="18" eb="21">
      <t>ショウメイショ</t>
    </rPh>
    <rPh sb="21" eb="22">
      <t>マタ</t>
    </rPh>
    <rPh sb="25" eb="26">
      <t>タ</t>
    </rPh>
    <rPh sb="26" eb="29">
      <t>タイショクキン</t>
    </rPh>
    <rPh sb="29" eb="31">
      <t>セイド</t>
    </rPh>
    <rPh sb="31" eb="33">
      <t>カニュウ</t>
    </rPh>
    <rPh sb="33" eb="35">
      <t>ショウメイ</t>
    </rPh>
    <rPh sb="35" eb="36">
      <t>アカシ</t>
    </rPh>
    <rPh sb="36" eb="37">
      <t>トウ</t>
    </rPh>
    <rPh sb="38" eb="40">
      <t>ジョウキョウ</t>
    </rPh>
    <phoneticPr fontId="1"/>
  </si>
  <si>
    <t>「えひめ仕事と家庭の両立応援企業」又は「えひめ子育て応援企業」としての認証の有無</t>
    <rPh sb="4" eb="6">
      <t>シゴト</t>
    </rPh>
    <rPh sb="7" eb="9">
      <t>カテイ</t>
    </rPh>
    <rPh sb="10" eb="12">
      <t>リョウリツ</t>
    </rPh>
    <rPh sb="12" eb="14">
      <t>オウエン</t>
    </rPh>
    <rPh sb="14" eb="16">
      <t>キギョウ</t>
    </rPh>
    <rPh sb="17" eb="18">
      <t>マタ</t>
    </rPh>
    <rPh sb="23" eb="25">
      <t>コソダ</t>
    </rPh>
    <rPh sb="26" eb="28">
      <t>オウエン</t>
    </rPh>
    <rPh sb="28" eb="30">
      <t>キギョウ</t>
    </rPh>
    <rPh sb="35" eb="37">
      <t>ニンショウ</t>
    </rPh>
    <rPh sb="38" eb="40">
      <t>ウム</t>
    </rPh>
    <phoneticPr fontId="1"/>
  </si>
  <si>
    <t>法令による免許等の名称
（取得年月日）</t>
    <rPh sb="0" eb="2">
      <t>ホウレイ</t>
    </rPh>
    <rPh sb="5" eb="7">
      <t>メンキョ</t>
    </rPh>
    <rPh sb="7" eb="8">
      <t>トウ</t>
    </rPh>
    <rPh sb="9" eb="11">
      <t>メイショウ</t>
    </rPh>
    <rPh sb="13" eb="15">
      <t>シュトク</t>
    </rPh>
    <rPh sb="15" eb="18">
      <t>ネンガッピ</t>
    </rPh>
    <phoneticPr fontId="1"/>
  </si>
  <si>
    <t>(監理技術者資格者証有効期限)</t>
    <phoneticPr fontId="1"/>
  </si>
  <si>
    <t>(講習修了年月日)</t>
    <rPh sb="1" eb="3">
      <t>コウシュウ</t>
    </rPh>
    <rPh sb="3" eb="5">
      <t>シュウリョウ</t>
    </rPh>
    <rPh sb="5" eb="8">
      <t>ネンガッピ</t>
    </rPh>
    <phoneticPr fontId="1"/>
  </si>
  <si>
    <t>（  　　　 ．　　　  ．　　　  ）</t>
    <phoneticPr fontId="1"/>
  </si>
  <si>
    <t>1級土木施工管理技士</t>
    <rPh sb="1" eb="2">
      <t>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</si>
  <si>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1級建築施工管理技士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</si>
  <si>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（  　　H22 ．　　8 ．　14 ）</t>
    <phoneticPr fontId="1"/>
  </si>
  <si>
    <t>（  　　H25　 ．　9  ．　　1 ）</t>
    <phoneticPr fontId="1"/>
  </si>
  <si>
    <t>第00012345678号</t>
    <rPh sb="0" eb="1">
      <t>ダイ</t>
    </rPh>
    <rPh sb="12" eb="13">
      <t>ゴウ</t>
    </rPh>
    <phoneticPr fontId="1"/>
  </si>
  <si>
    <t>（R5. 11. 30 ）</t>
    <phoneticPr fontId="1"/>
  </si>
  <si>
    <t>（ S63．4 ．20 ）</t>
    <phoneticPr fontId="1"/>
  </si>
  <si>
    <t>（ S59．5 ．20 ）</t>
    <phoneticPr fontId="1"/>
  </si>
  <si>
    <t>（R2. 11. 30 ）</t>
    <phoneticPr fontId="1"/>
  </si>
  <si>
    <t>〇△　□□</t>
    <phoneticPr fontId="1"/>
  </si>
  <si>
    <t>実務経験（12年8月）</t>
    <rPh sb="0" eb="2">
      <t>ジツム</t>
    </rPh>
    <rPh sb="2" eb="4">
      <t>ケイケン</t>
    </rPh>
    <rPh sb="7" eb="8">
      <t>ネン</t>
    </rPh>
    <rPh sb="9" eb="10">
      <t>ツキ</t>
    </rPh>
    <phoneticPr fontId="1"/>
  </si>
  <si>
    <t>（ S57．7 ．20 ）</t>
    <phoneticPr fontId="1"/>
  </si>
  <si>
    <t>20年  0 月</t>
    <rPh sb="2" eb="3">
      <t>ネン</t>
    </rPh>
    <rPh sb="7" eb="8">
      <t>ツキ</t>
    </rPh>
    <phoneticPr fontId="1"/>
  </si>
  <si>
    <t>高校・機械科</t>
    <rPh sb="0" eb="2">
      <t>コウコウ</t>
    </rPh>
    <rPh sb="3" eb="5">
      <t>キカイ</t>
    </rPh>
    <rPh sb="5" eb="6">
      <t>カ</t>
    </rPh>
    <phoneticPr fontId="1"/>
  </si>
  <si>
    <t>（ H17．3 ．31 ）</t>
    <phoneticPr fontId="1"/>
  </si>
  <si>
    <t>土木</t>
    <rPh sb="0" eb="2">
      <t>ドボク</t>
    </rPh>
    <phoneticPr fontId="1"/>
  </si>
  <si>
    <t>△△　□〇</t>
    <phoneticPr fontId="1"/>
  </si>
  <si>
    <t>（ S59．10 ．20 ）</t>
    <phoneticPr fontId="1"/>
  </si>
  <si>
    <t>基幹技能者</t>
    <rPh sb="0" eb="2">
      <t>キカン</t>
    </rPh>
    <rPh sb="2" eb="4">
      <t>ギノウ</t>
    </rPh>
    <rPh sb="4" eb="5">
      <t>シャ</t>
    </rPh>
    <phoneticPr fontId="1"/>
  </si>
  <si>
    <t>講習修了証番号</t>
    <rPh sb="0" eb="2">
      <t>コウシュウ</t>
    </rPh>
    <rPh sb="2" eb="5">
      <t>シュウリョウショウ</t>
    </rPh>
    <rPh sb="5" eb="7">
      <t>バンゴウ</t>
    </rPh>
    <phoneticPr fontId="1"/>
  </si>
  <si>
    <t>(有効期限)</t>
    <rPh sb="1" eb="3">
      <t>ユウコウ</t>
    </rPh>
    <rPh sb="3" eb="5">
      <t>キゲン</t>
    </rPh>
    <phoneticPr fontId="1"/>
  </si>
  <si>
    <t>1級配管技能士</t>
    <rPh sb="1" eb="2">
      <t>キュウ</t>
    </rPh>
    <rPh sb="2" eb="4">
      <t>ハイカン</t>
    </rPh>
    <rPh sb="4" eb="7">
      <t>ギノウシ</t>
    </rPh>
    <phoneticPr fontId="1"/>
  </si>
  <si>
    <t>第123456-12345号</t>
    <rPh sb="0" eb="1">
      <t>ダイ</t>
    </rPh>
    <rPh sb="13" eb="14">
      <t>ゴウ</t>
    </rPh>
    <phoneticPr fontId="1"/>
  </si>
  <si>
    <t>（ R5.　3 .31  ）</t>
    <phoneticPr fontId="1"/>
  </si>
  <si>
    <t>営業所専任技術者の工事種別等</t>
    <rPh sb="0" eb="3">
      <t>エイギョウショ</t>
    </rPh>
    <rPh sb="3" eb="5">
      <t>センニン</t>
    </rPh>
    <rPh sb="5" eb="8">
      <t>ギジュツシャ</t>
    </rPh>
    <rPh sb="9" eb="11">
      <t>コウジ</t>
    </rPh>
    <rPh sb="11" eb="13">
      <t>シュベツ</t>
    </rPh>
    <rPh sb="13" eb="14">
      <t>トウ</t>
    </rPh>
    <phoneticPr fontId="1"/>
  </si>
  <si>
    <t>土木・とび</t>
    <rPh sb="0" eb="2">
      <t>ドボク</t>
    </rPh>
    <phoneticPr fontId="1"/>
  </si>
  <si>
    <t>建築</t>
    <rPh sb="0" eb="2">
      <t>ケンチク</t>
    </rPh>
    <phoneticPr fontId="1"/>
  </si>
  <si>
    <t>機械</t>
    <rPh sb="0" eb="2">
      <t>キカイ</t>
    </rPh>
    <phoneticPr fontId="1"/>
  </si>
  <si>
    <t>建築CPD
取得
単位数</t>
    <rPh sb="0" eb="2">
      <t>ケンチク</t>
    </rPh>
    <rPh sb="9" eb="12">
      <t>タンイスウ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</si>
  <si>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phoneticPr fontId="1"/>
  </si>
  <si>
    <t>令和６年度　建設工事入札参加資格審査申請書（業種追加）</t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rPh sb="22" eb="24">
      <t>ギョウシュ</t>
    </rPh>
    <rPh sb="24" eb="26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</si>
</sst>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9]000\-00;000\-0000"/>
    <numFmt numFmtId="177" formatCode="#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38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</cellStyleXfs>
  <cellXfs count="500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12" xfId="0" applyNumberFormat="1" applyFont="1" applyFill="1" applyBorder="1" applyAlignment="1">
      <alignment horizontal="right"/>
    </xf>
    <xf numFmtId="0" fontId="2" fillId="2" borderId="59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63" xfId="0" applyFont="1" applyFill="1" applyBorder="1" applyAlignment="1" applyProtection="1">
      <alignment vertical="center"/>
      <protection locked="0"/>
    </xf>
    <xf numFmtId="0" fontId="2" fillId="2" borderId="63" xfId="0" applyFont="1" applyFill="1" applyBorder="1" applyAlignment="1" applyProtection="1">
      <alignment horizontal="center" vertical="center"/>
      <protection locked="0"/>
    </xf>
    <xf numFmtId="0" fontId="2" fillId="2" borderId="6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4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3" fillId="2" borderId="2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0" xfId="0" applyFont="1" applyFill="1"/>
    <xf numFmtId="0" fontId="7" fillId="2" borderId="0" xfId="0" applyFont="1" applyFill="1" applyBorder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shrinkToFit="1"/>
    </xf>
    <xf numFmtId="0" fontId="5" fillId="2" borderId="20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vertical="center" shrinkToFit="1"/>
    </xf>
    <xf numFmtId="0" fontId="3" fillId="2" borderId="20" xfId="0" applyFont="1" applyFill="1" applyBorder="1" applyAlignment="1" applyProtection="1">
      <alignment shrinkToFit="1"/>
    </xf>
    <xf numFmtId="0" fontId="5" fillId="2" borderId="20" xfId="0" applyFont="1" applyFill="1" applyBorder="1" applyAlignment="1" applyProtection="1">
      <alignment vertical="top" shrinkToFit="1"/>
    </xf>
    <xf numFmtId="0" fontId="2" fillId="2" borderId="0" xfId="0" applyFont="1" applyFill="1" applyAlignment="1" applyProtection="1">
      <alignment vertical="center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shrinkToFit="1"/>
    </xf>
    <xf numFmtId="0" fontId="5" fillId="2" borderId="0" xfId="0" applyFont="1" applyFill="1" applyBorder="1" applyAlignment="1" applyProtection="1">
      <alignment vertical="top" shrinkToFit="1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 applyProtection="1">
      <alignment vertical="top" shrinkToFit="1"/>
    </xf>
    <xf numFmtId="0" fontId="5" fillId="2" borderId="26" xfId="0" applyFont="1" applyFill="1" applyBorder="1" applyAlignment="1" applyProtection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3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5" fillId="2" borderId="0" xfId="0" applyFont="1" applyFill="1" applyBorder="1" applyAlignment="1">
      <alignment vertical="center"/>
    </xf>
    <xf numFmtId="0" fontId="15" fillId="2" borderId="34" xfId="0" applyFont="1" applyFill="1" applyBorder="1" applyAlignment="1">
      <alignment horizontal="distributed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65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top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 applyProtection="1">
      <alignment horizontal="distributed" vertical="center"/>
      <protection locked="0"/>
    </xf>
    <xf numFmtId="0" fontId="15" fillId="2" borderId="20" xfId="0" applyFont="1" applyFill="1" applyBorder="1" applyAlignment="1" applyProtection="1">
      <alignment horizontal="distributed" vertical="center"/>
      <protection locked="0"/>
    </xf>
    <xf numFmtId="0" fontId="15" fillId="2" borderId="35" xfId="0" applyFont="1" applyFill="1" applyBorder="1" applyAlignment="1" applyProtection="1">
      <alignment horizontal="distributed" shrinkToFit="1"/>
      <protection locked="0"/>
    </xf>
    <xf numFmtId="0" fontId="15" fillId="2" borderId="35" xfId="0" applyFont="1" applyFill="1" applyBorder="1" applyAlignment="1" applyProtection="1">
      <alignment horizontal="center" shrinkToFit="1"/>
      <protection locked="0"/>
    </xf>
    <xf numFmtId="0" fontId="15" fillId="2" borderId="34" xfId="0" applyFont="1" applyFill="1" applyBorder="1" applyAlignment="1" applyProtection="1">
      <alignment horizontal="center" shrinkToFit="1"/>
      <protection locked="0"/>
    </xf>
    <xf numFmtId="0" fontId="15" fillId="2" borderId="65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7" fillId="2" borderId="47" xfId="0" applyFont="1" applyFill="1" applyBorder="1" applyAlignment="1" applyProtection="1">
      <alignment horizontal="distributed" vertical="center"/>
      <protection locked="0"/>
    </xf>
    <xf numFmtId="0" fontId="5" fillId="0" borderId="6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5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Border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64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68" xfId="0" applyFont="1" applyFill="1" applyBorder="1" applyAlignment="1">
      <alignment horizontal="center" vertical="center" shrinkToFit="1"/>
    </xf>
    <xf numFmtId="0" fontId="4" fillId="2" borderId="69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18" fillId="2" borderId="2" xfId="2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shrinkToFit="1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12" fillId="2" borderId="46" xfId="1" applyFont="1" applyFill="1" applyBorder="1" applyAlignment="1" applyProtection="1">
      <alignment horizontal="right" vertical="center" shrinkToFit="1"/>
      <protection locked="0"/>
    </xf>
    <xf numFmtId="38" fontId="12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2" fillId="2" borderId="41" xfId="1" applyFont="1" applyFill="1" applyBorder="1" applyAlignment="1" applyProtection="1">
      <alignment horizontal="right" vertical="center" shrinkToFit="1"/>
      <protection locked="0"/>
    </xf>
    <xf numFmtId="38" fontId="12" fillId="2" borderId="31" xfId="1" applyFont="1" applyFill="1" applyBorder="1" applyAlignment="1" applyProtection="1">
      <alignment horizontal="right" vertical="center" shrinkToFit="1"/>
      <protection locked="0"/>
    </xf>
    <xf numFmtId="0" fontId="3" fillId="2" borderId="0" xfId="0" applyFont="1" applyFill="1" applyBorder="1" applyAlignment="1" applyProtection="1">
      <alignment horizontal="distributed" wrapText="1" shrinkToFit="1"/>
    </xf>
    <xf numFmtId="0" fontId="0" fillId="2" borderId="0" xfId="0" applyFont="1" applyFill="1" applyAlignment="1" applyProtection="1"/>
    <xf numFmtId="0" fontId="2" fillId="2" borderId="0" xfId="0" applyFont="1" applyFill="1" applyBorder="1" applyAlignment="1" applyProtection="1">
      <alignment horizontal="distributed" vertical="center"/>
    </xf>
    <xf numFmtId="0" fontId="0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center" shrinkToFit="1"/>
      <protection locked="0"/>
    </xf>
    <xf numFmtId="0" fontId="5" fillId="0" borderId="2" xfId="0" applyFont="1" applyFill="1" applyBorder="1" applyAlignment="1" applyProtection="1">
      <alignment horizontal="left" vertical="top" shrinkToFit="1"/>
      <protection locked="0"/>
    </xf>
    <xf numFmtId="0" fontId="3" fillId="0" borderId="0" xfId="0" applyFont="1" applyFill="1" applyBorder="1" applyAlignment="1" applyProtection="1">
      <alignment horizontal="left" shrinkToFit="1"/>
      <protection locked="0"/>
    </xf>
    <xf numFmtId="0" fontId="5" fillId="0" borderId="2" xfId="0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shrinkToFit="1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2" fillId="2" borderId="23" xfId="1" applyFont="1" applyFill="1" applyBorder="1" applyAlignment="1" applyProtection="1">
      <alignment horizontal="right" vertical="center" shrinkToFit="1"/>
      <protection locked="0"/>
    </xf>
    <xf numFmtId="38" fontId="12" fillId="2" borderId="22" xfId="1" applyFont="1" applyFill="1" applyBorder="1" applyAlignment="1" applyProtection="1">
      <alignment horizontal="right" vertical="center" shrinkToFit="1"/>
      <protection locked="0"/>
    </xf>
    <xf numFmtId="38" fontId="12" fillId="2" borderId="25" xfId="1" applyFont="1" applyFill="1" applyBorder="1" applyAlignment="1" applyProtection="1">
      <alignment horizontal="right" vertical="center" shrinkToFit="1"/>
      <protection locked="0"/>
    </xf>
    <xf numFmtId="38" fontId="12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4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2" fillId="2" borderId="16" xfId="1" applyFont="1" applyFill="1" applyBorder="1" applyAlignment="1" applyProtection="1">
      <alignment vertical="center" shrinkToFit="1"/>
      <protection locked="0"/>
    </xf>
    <xf numFmtId="38" fontId="12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2" fillId="2" borderId="41" xfId="1" applyFont="1" applyFill="1" applyBorder="1" applyAlignment="1" applyProtection="1">
      <alignment vertical="center" shrinkToFit="1"/>
      <protection locked="0"/>
    </xf>
    <xf numFmtId="38" fontId="12" fillId="2" borderId="31" xfId="1" applyFont="1" applyFill="1" applyBorder="1" applyAlignment="1" applyProtection="1">
      <alignment vertical="center" shrinkToFit="1"/>
      <protection locked="0"/>
    </xf>
    <xf numFmtId="0" fontId="4" fillId="2" borderId="4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6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distributed" vertical="center" justifyLastLine="1"/>
    </xf>
    <xf numFmtId="0" fontId="0" fillId="2" borderId="4" xfId="0" applyNumberFormat="1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2" fillId="2" borderId="66" xfId="0" applyNumberFormat="1" applyFont="1" applyFill="1" applyBorder="1" applyAlignment="1">
      <alignment horizontal="right"/>
    </xf>
    <xf numFmtId="0" fontId="2" fillId="2" borderId="67" xfId="0" applyNumberFormat="1" applyFont="1" applyFill="1" applyBorder="1" applyAlignment="1">
      <alignment horizontal="right"/>
    </xf>
    <xf numFmtId="0" fontId="2" fillId="2" borderId="52" xfId="0" applyNumberFormat="1" applyFont="1" applyFill="1" applyBorder="1" applyAlignment="1">
      <alignment horizontal="right"/>
    </xf>
    <xf numFmtId="177" fontId="12" fillId="2" borderId="41" xfId="0" applyNumberFormat="1" applyFont="1" applyFill="1" applyBorder="1" applyAlignment="1">
      <alignment horizontal="right"/>
    </xf>
    <xf numFmtId="177" fontId="12" fillId="2" borderId="31" xfId="0" applyNumberFormat="1" applyFont="1" applyFill="1" applyBorder="1" applyAlignment="1">
      <alignment horizontal="right"/>
    </xf>
    <xf numFmtId="0" fontId="12" fillId="2" borderId="41" xfId="0" applyNumberFormat="1" applyFont="1" applyFill="1" applyBorder="1" applyAlignment="1" applyProtection="1">
      <alignment horizontal="right"/>
      <protection locked="0"/>
    </xf>
    <xf numFmtId="0" fontId="12" fillId="2" borderId="31" xfId="0" applyNumberFormat="1" applyFont="1" applyFill="1" applyBorder="1" applyAlignment="1" applyProtection="1">
      <alignment horizontal="right"/>
      <protection locked="0"/>
    </xf>
    <xf numFmtId="0" fontId="12" fillId="2" borderId="6" xfId="0" applyNumberFormat="1" applyFont="1" applyFill="1" applyBorder="1" applyAlignment="1" applyProtection="1">
      <alignment horizontal="right"/>
      <protection locked="0"/>
    </xf>
    <xf numFmtId="0" fontId="12" fillId="2" borderId="7" xfId="0" applyNumberFormat="1" applyFont="1" applyFill="1" applyBorder="1" applyAlignment="1" applyProtection="1">
      <alignment horizontal="right"/>
      <protection locked="0"/>
    </xf>
    <xf numFmtId="0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0" xfId="0" applyNumberFormat="1" applyFont="1" applyFill="1" applyBorder="1" applyAlignment="1" applyProtection="1">
      <alignment horizontal="right"/>
      <protection locked="0"/>
    </xf>
    <xf numFmtId="0" fontId="12" fillId="2" borderId="3" xfId="0" applyNumberFormat="1" applyFont="1" applyFill="1" applyBorder="1" applyAlignment="1" applyProtection="1">
      <alignment horizontal="right"/>
      <protection locked="0"/>
    </xf>
    <xf numFmtId="0" fontId="12" fillId="2" borderId="2" xfId="0" applyNumberFormat="1" applyFont="1" applyFill="1" applyBorder="1" applyAlignment="1" applyProtection="1">
      <alignment horizontal="right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2" fillId="2" borderId="44" xfId="0" applyFont="1" applyFill="1" applyBorder="1" applyAlignment="1"/>
    <xf numFmtId="0" fontId="2" fillId="2" borderId="45" xfId="0" applyFont="1" applyFill="1" applyBorder="1" applyAlignment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>
      <alignment horizontal="left" vertical="center" shrinkToFit="1"/>
    </xf>
    <xf numFmtId="0" fontId="4" fillId="2" borderId="64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5" fillId="2" borderId="63" xfId="0" applyFont="1" applyFill="1" applyBorder="1" applyAlignment="1" applyProtection="1">
      <alignment horizontal="center" vertical="center"/>
      <protection locked="0"/>
    </xf>
    <xf numFmtId="57" fontId="15" fillId="2" borderId="21" xfId="0" applyNumberFormat="1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 applyProtection="1">
      <alignment horizontal="right" vertical="center"/>
      <protection locked="0"/>
    </xf>
    <xf numFmtId="0" fontId="15" fillId="2" borderId="3" xfId="0" applyFont="1" applyFill="1" applyBorder="1" applyAlignment="1" applyProtection="1">
      <alignment horizontal="right" vertical="center"/>
      <protection locked="0"/>
    </xf>
    <xf numFmtId="0" fontId="15" fillId="2" borderId="63" xfId="0" applyFont="1" applyFill="1" applyBorder="1" applyAlignment="1" applyProtection="1">
      <alignment horizontal="right" vertical="center" shrinkToFit="1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15" fillId="2" borderId="47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2" borderId="61" xfId="0" applyFont="1" applyFill="1" applyBorder="1" applyAlignment="1" applyProtection="1">
      <alignment horizontal="center" vertical="center"/>
      <protection locked="0"/>
    </xf>
    <xf numFmtId="0" fontId="15" fillId="2" borderId="65" xfId="0" applyFont="1" applyFill="1" applyBorder="1" applyAlignment="1" applyProtection="1">
      <alignment horizontal="center" vertical="center"/>
      <protection locked="0"/>
    </xf>
    <xf numFmtId="0" fontId="15" fillId="2" borderId="62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38" xfId="0" applyFont="1" applyFill="1" applyBorder="1" applyAlignment="1">
      <alignment vertical="center"/>
    </xf>
    <xf numFmtId="0" fontId="15" fillId="2" borderId="21" xfId="0" applyFont="1" applyFill="1" applyBorder="1" applyAlignment="1">
      <alignment horizontal="distributed" vertical="center" justifyLastLine="1"/>
    </xf>
    <xf numFmtId="0" fontId="15" fillId="2" borderId="22" xfId="0" applyFont="1" applyFill="1" applyBorder="1" applyAlignment="1">
      <alignment horizontal="distributed" vertical="center" justifyLastLine="1"/>
    </xf>
    <xf numFmtId="0" fontId="15" fillId="2" borderId="47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distributed" vertical="center" justifyLastLine="1"/>
    </xf>
    <xf numFmtId="0" fontId="15" fillId="2" borderId="0" xfId="0" applyFont="1" applyFill="1" applyBorder="1" applyAlignment="1">
      <alignment horizontal="distributed" vertical="center" justifyLastLine="1"/>
    </xf>
    <xf numFmtId="0" fontId="15" fillId="2" borderId="20" xfId="0" applyFont="1" applyFill="1" applyBorder="1" applyAlignment="1">
      <alignment horizontal="distributed" vertical="center" justifyLastLine="1"/>
    </xf>
    <xf numFmtId="0" fontId="15" fillId="2" borderId="3" xfId="0" applyFont="1" applyFill="1" applyBorder="1" applyAlignment="1">
      <alignment horizontal="distributed" vertical="center" justifyLastLine="1"/>
    </xf>
    <xf numFmtId="0" fontId="15" fillId="2" borderId="2" xfId="0" applyFont="1" applyFill="1" applyBorder="1" applyAlignment="1">
      <alignment horizontal="distributed" vertical="center" justifyLastLine="1"/>
    </xf>
    <xf numFmtId="0" fontId="15" fillId="2" borderId="26" xfId="0" applyFont="1" applyFill="1" applyBorder="1" applyAlignment="1">
      <alignment horizontal="distributed" vertical="center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22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26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21" xfId="0" applyFont="1" applyFill="1" applyBorder="1" applyAlignment="1">
      <alignment horizontal="center" vertical="center" wrapText="1" justifyLastLine="1"/>
    </xf>
    <xf numFmtId="0" fontId="15" fillId="2" borderId="22" xfId="0" applyFont="1" applyFill="1" applyBorder="1" applyAlignment="1">
      <alignment horizontal="center" vertical="center" wrapText="1" justifyLastLine="1"/>
    </xf>
    <xf numFmtId="0" fontId="15" fillId="2" borderId="47" xfId="0" applyFont="1" applyFill="1" applyBorder="1" applyAlignment="1">
      <alignment horizontal="center" vertical="center" wrapText="1" justifyLastLine="1"/>
    </xf>
    <xf numFmtId="0" fontId="15" fillId="2" borderId="1" xfId="0" applyFont="1" applyFill="1" applyBorder="1" applyAlignment="1">
      <alignment horizontal="center" vertical="center" wrapText="1" justifyLastLine="1"/>
    </xf>
    <xf numFmtId="0" fontId="15" fillId="2" borderId="0" xfId="0" applyFont="1" applyFill="1" applyBorder="1" applyAlignment="1">
      <alignment horizontal="center" vertical="center" wrapText="1" justifyLastLine="1"/>
    </xf>
    <xf numFmtId="0" fontId="15" fillId="2" borderId="20" xfId="0" applyFont="1" applyFill="1" applyBorder="1" applyAlignment="1">
      <alignment horizontal="center" vertical="center" wrapText="1" justifyLastLine="1"/>
    </xf>
    <xf numFmtId="0" fontId="15" fillId="2" borderId="34" xfId="0" applyFont="1" applyFill="1" applyBorder="1" applyAlignment="1">
      <alignment horizontal="distributed" vertical="center" wrapText="1" justifyLastLine="1" shrinkToFit="1"/>
    </xf>
    <xf numFmtId="0" fontId="15" fillId="2" borderId="65" xfId="0" applyFont="1" applyFill="1" applyBorder="1" applyAlignment="1">
      <alignment horizontal="distributed" vertical="center" wrapText="1" justifyLastLine="1" shrinkToFit="1"/>
    </xf>
    <xf numFmtId="0" fontId="15" fillId="2" borderId="35" xfId="0" applyFont="1" applyFill="1" applyBorder="1" applyAlignment="1">
      <alignment horizontal="distributed" vertical="center" wrapText="1" justifyLastLine="1" shrinkToFit="1"/>
    </xf>
    <xf numFmtId="0" fontId="15" fillId="2" borderId="3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distributed" shrinkToFit="1"/>
      <protection locked="0"/>
    </xf>
    <xf numFmtId="0" fontId="15" fillId="2" borderId="26" xfId="0" applyFont="1" applyFill="1" applyBorder="1" applyAlignment="1" applyProtection="1">
      <alignment horizontal="distributed" shrinkToFit="1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176" fontId="15" fillId="2" borderId="35" xfId="0" applyNumberFormat="1" applyFont="1" applyFill="1" applyBorder="1" applyAlignment="1">
      <alignment horizontal="center" vertical="top" shrinkToFit="1"/>
    </xf>
    <xf numFmtId="0" fontId="7" fillId="2" borderId="3" xfId="0" applyFont="1" applyFill="1" applyBorder="1" applyAlignment="1" applyProtection="1">
      <alignment horizontal="distributed" vertical="center" shrinkToFit="1"/>
      <protection locked="0"/>
    </xf>
    <xf numFmtId="0" fontId="7" fillId="2" borderId="2" xfId="0" applyFont="1" applyFill="1" applyBorder="1" applyAlignment="1" applyProtection="1">
      <alignment horizontal="distributed" vertical="center" shrinkToFit="1"/>
      <protection locked="0"/>
    </xf>
    <xf numFmtId="0" fontId="7" fillId="2" borderId="26" xfId="0" applyFont="1" applyFill="1" applyBorder="1" applyAlignment="1" applyProtection="1">
      <alignment horizontal="distributed" vertical="center" shrinkToFit="1"/>
      <protection locked="0"/>
    </xf>
    <xf numFmtId="0" fontId="15" fillId="2" borderId="34" xfId="0" applyFont="1" applyFill="1" applyBorder="1" applyAlignment="1" applyProtection="1">
      <alignment horizontal="center" vertical="center" shrinkToFit="1"/>
      <protection locked="0"/>
    </xf>
    <xf numFmtId="0" fontId="15" fillId="2" borderId="65" xfId="0" applyFont="1" applyFill="1" applyBorder="1" applyAlignment="1" applyProtection="1">
      <alignment horizontal="center" vertical="center" shrinkToFit="1"/>
      <protection locked="0"/>
    </xf>
    <xf numFmtId="0" fontId="15" fillId="2" borderId="21" xfId="0" applyFont="1" applyFill="1" applyBorder="1" applyAlignment="1" applyProtection="1">
      <alignment horizontal="right" vertical="center"/>
      <protection locked="0"/>
    </xf>
    <xf numFmtId="0" fontId="15" fillId="2" borderId="21" xfId="0" applyFont="1" applyFill="1" applyBorder="1" applyAlignment="1" applyProtection="1">
      <alignment horizontal="center" shrinkToFit="1"/>
      <protection locked="0"/>
    </xf>
    <xf numFmtId="0" fontId="15" fillId="2" borderId="22" xfId="0" applyFont="1" applyFill="1" applyBorder="1" applyAlignment="1" applyProtection="1">
      <alignment horizontal="center" shrinkToFit="1"/>
      <protection locked="0"/>
    </xf>
    <xf numFmtId="0" fontId="15" fillId="2" borderId="47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15" fillId="2" borderId="34" xfId="0" applyFont="1" applyFill="1" applyBorder="1" applyAlignment="1">
      <alignment horizontal="left"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5" fillId="2" borderId="35" xfId="0" applyFont="1" applyFill="1" applyBorder="1" applyAlignment="1">
      <alignment horizontal="left" vertical="center" wrapText="1"/>
    </xf>
    <xf numFmtId="57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center" vertical="center" shrinkToFit="1"/>
      <protection locked="0"/>
    </xf>
    <xf numFmtId="0" fontId="15" fillId="2" borderId="22" xfId="0" applyFont="1" applyFill="1" applyBorder="1" applyAlignment="1" applyProtection="1">
      <alignment horizontal="center" vertical="center" shrinkToFit="1"/>
      <protection locked="0"/>
    </xf>
    <xf numFmtId="0" fontId="15" fillId="2" borderId="47" xfId="0" applyFont="1" applyFill="1" applyBorder="1" applyAlignment="1" applyProtection="1">
      <alignment horizontal="center" vertical="center" shrinkToFit="1"/>
      <protection locked="0"/>
    </xf>
    <xf numFmtId="0" fontId="15" fillId="2" borderId="1" xfId="0" applyFont="1" applyFill="1" applyBorder="1" applyAlignment="1" applyProtection="1">
      <alignment horizontal="center" vertical="center" shrinkToFit="1"/>
      <protection locked="0"/>
    </xf>
    <xf numFmtId="0" fontId="15" fillId="2" borderId="0" xfId="0" applyFont="1" applyFill="1" applyBorder="1" applyAlignment="1" applyProtection="1">
      <alignment horizontal="center" vertical="center" shrinkToFit="1"/>
      <protection locked="0"/>
    </xf>
    <xf numFmtId="0" fontId="15" fillId="2" borderId="20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57" fontId="7" fillId="2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79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6" xfId="0" applyFont="1" applyFill="1" applyBorder="1" applyAlignment="1" applyProtection="1">
      <alignment horizontal="center" vertical="center"/>
      <protection locked="0"/>
    </xf>
    <xf numFmtId="0" fontId="7" fillId="2" borderId="80" xfId="0" applyFont="1" applyFill="1" applyBorder="1" applyAlignment="1" applyProtection="1">
      <alignment horizontal="center" vertical="center"/>
      <protection locked="0"/>
    </xf>
    <xf numFmtId="57" fontId="7" fillId="2" borderId="16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57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 applyAlignment="1"/>
    <xf numFmtId="0" fontId="2" fillId="2" borderId="76" xfId="0" applyFont="1" applyFill="1" applyBorder="1" applyAlignment="1"/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57" fontId="4" fillId="2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7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7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57" fontId="7" fillId="2" borderId="16" xfId="0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checked="Checked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checked="Checked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checked="Checked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checked="Checked" fmlaLink="$V$17" lockText="1" noThreeD="1"/>
</file>

<file path=xl/ctrlProps/ctrlProp18.xml><?xml version="1.0" encoding="utf-8"?>
<formControlPr xmlns="http://schemas.microsoft.com/office/spreadsheetml/2009/9/main" objectType="CheckBox" checked="Checked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checked="Checked" fmlaLink="$V$22" lockText="1" noThreeD="1"/>
</file>

<file path=xl/ctrlProps/ctrlProp21.xml><?xml version="1.0" encoding="utf-8"?>
<formControlPr xmlns="http://schemas.microsoft.com/office/spreadsheetml/2009/9/main" objectType="CheckBox" fmlaLink="$W$15" lockText="1" noThreeD="1"/>
</file>

<file path=xl/ctrlProps/ctrlProp22.xml><?xml version="1.0" encoding="utf-8"?>
<formControlPr xmlns="http://schemas.microsoft.com/office/spreadsheetml/2009/9/main" objectType="CheckBox" checked="Checked" fmlaLink="$V$15" lockText="1" noThreeD="1"/>
</file>

<file path=xl/ctrlProps/ctrlProp23.xml><?xml version="1.0" encoding="utf-8"?>
<formControlPr xmlns="http://schemas.microsoft.com/office/spreadsheetml/2009/9/main" objectType="CheckBox" fmlaLink="$Z$15" lockText="1" noThreeD="1"/>
</file>

<file path=xl/ctrlProps/ctrlProp24.xml><?xml version="1.0" encoding="utf-8"?>
<formControlPr xmlns="http://schemas.microsoft.com/office/spreadsheetml/2009/9/main" objectType="CheckBox" checked="Checked" fmlaLink="$Y$15" lockText="1" noThreeD="1"/>
</file>

<file path=xl/ctrlProps/ctrlProp25.xml><?xml version="1.0" encoding="utf-8"?>
<formControlPr xmlns="http://schemas.microsoft.com/office/spreadsheetml/2009/9/main" objectType="CheckBox" fmlaLink="$AC$15" lockText="1" noThreeD="1"/>
</file>

<file path=xl/ctrlProps/ctrlProp26.xml><?xml version="1.0" encoding="utf-8"?>
<formControlPr xmlns="http://schemas.microsoft.com/office/spreadsheetml/2009/9/main" objectType="CheckBox" checked="Checked" fmlaLink="$AB$15" lockText="1" noThreeD="1"/>
</file>

<file path=xl/ctrlProps/ctrlProp27.xml><?xml version="1.0" encoding="utf-8"?>
<formControlPr xmlns="http://schemas.microsoft.com/office/spreadsheetml/2009/9/main" objectType="CheckBox" fmlaLink="$W$16" lockText="1" noThreeD="1"/>
</file>

<file path=xl/ctrlProps/ctrlProp28.xml><?xml version="1.0" encoding="utf-8"?>
<formControlPr xmlns="http://schemas.microsoft.com/office/spreadsheetml/2009/9/main" objectType="CheckBox" checked="Checked" fmlaLink="$V$16" lockText="1" noThreeD="1"/>
</file>

<file path=xl/ctrlProps/ctrlProp29.xml><?xml version="1.0" encoding="utf-8"?>
<formControlPr xmlns="http://schemas.microsoft.com/office/spreadsheetml/2009/9/main" objectType="CheckBox" fmlaLink="$W$17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checked="Checked" fmlaLink="$V$17" lockText="1" noThreeD="1"/>
</file>

<file path=xl/ctrlProps/ctrlProp31.xml><?xml version="1.0" encoding="utf-8"?>
<formControlPr xmlns="http://schemas.microsoft.com/office/spreadsheetml/2009/9/main" objectType="CheckBox" fmlaLink="$W$20" lockText="1" noThreeD="1"/>
</file>

<file path=xl/ctrlProps/ctrlProp32.xml><?xml version="1.0" encoding="utf-8"?>
<formControlPr xmlns="http://schemas.microsoft.com/office/spreadsheetml/2009/9/main" objectType="CheckBox" checked="Checked" fmlaLink="$V$20" lockText="1" noThreeD="1"/>
</file>

<file path=xl/ctrlProps/ctrlProp33.xml><?xml version="1.0" encoding="utf-8"?>
<formControlPr xmlns="http://schemas.microsoft.com/office/spreadsheetml/2009/9/main" objectType="CheckBox" fmlaLink="$W$22" lockText="1" noThreeD="1"/>
</file>

<file path=xl/ctrlProps/ctrlProp34.xml><?xml version="1.0" encoding="utf-8"?>
<formControlPr xmlns="http://schemas.microsoft.com/office/spreadsheetml/2009/9/main" objectType="CheckBox" checked="Checked" fmlaLink="$V$22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checked="Checked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checked="Checked" fmlaLink="$V$3" lockText="1" noThreeD="1"/>
</file>

<file path=xl/ctrlProps/ctrlProp55.xml><?xml version="1.0" encoding="utf-8"?>
<formControlPr xmlns="http://schemas.microsoft.com/office/spreadsheetml/2009/9/main" objectType="CheckBox" checked="Checked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checked="Checked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0" lockText="1" noThreeD="1"/>
</file>

<file path=xl/ctrlProps/ctrlProp76.xml><?xml version="1.0" encoding="utf-8"?>
<formControlPr xmlns="http://schemas.microsoft.com/office/spreadsheetml/2009/9/main" objectType="CheckBox" fmlaLink="$V$10" lockText="1" noThreeD="1"/>
</file>

<file path=xl/ctrlProps/ctrlProp77.xml><?xml version="1.0" encoding="utf-8"?>
<formControlPr xmlns="http://schemas.microsoft.com/office/spreadsheetml/2009/9/main" objectType="CheckBox" fmlaLink="$W$10" lockText="1" noThreeD="1"/>
</file>

<file path=xl/ctrlProps/ctrlProp78.xml><?xml version="1.0" encoding="utf-8"?>
<formControlPr xmlns="http://schemas.microsoft.com/office/spreadsheetml/2009/9/main" objectType="CheckBox" fmlaLink="$V$10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0" lockText="1" noThreeD="1"/>
</file>

<file path=xl/ctrlProps/ctrlProp86.xml><?xml version="1.0" encoding="utf-8"?>
<formControlPr xmlns="http://schemas.microsoft.com/office/spreadsheetml/2009/9/main" objectType="CheckBox" fmlaLink="$V$10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161924</xdr:colOff>
      <xdr:row>7</xdr:row>
      <xdr:rowOff>238125</xdr:rowOff>
    </xdr:from>
    <xdr:to>
      <xdr:col>8</xdr:col>
      <xdr:colOff>38100</xdr:colOff>
      <xdr:row>10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323849" y="1666875"/>
          <a:ext cx="1419226" cy="5905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47624</xdr:colOff>
      <xdr:row>7</xdr:row>
      <xdr:rowOff>152400</xdr:rowOff>
    </xdr:from>
    <xdr:to>
      <xdr:col>13</xdr:col>
      <xdr:colOff>304800</xdr:colOff>
      <xdr:row>8</xdr:row>
      <xdr:rowOff>180975</xdr:rowOff>
    </xdr:to>
    <xdr:sp macro="" textlink="">
      <xdr:nvSpPr>
        <xdr:cNvPr id="32" name="テキスト ボックス 31"/>
        <xdr:cNvSpPr txBox="1"/>
      </xdr:nvSpPr>
      <xdr:spPr>
        <a:xfrm>
          <a:off x="3638549" y="1952625"/>
          <a:ext cx="1543051" cy="4095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ysClr val="windowText" lastClr="000000"/>
              </a:solidFill>
            </a:rPr>
            <a:t>記入不要</a:t>
          </a:r>
        </a:p>
      </xdr:txBody>
    </xdr:sp>
    <xdr:clientData/>
  </xdr:twoCellAnchor>
  <xdr:twoCellAnchor>
    <xdr:from>
      <xdr:col>9</xdr:col>
      <xdr:colOff>419101</xdr:colOff>
      <xdr:row>11</xdr:row>
      <xdr:rowOff>85725</xdr:rowOff>
    </xdr:from>
    <xdr:to>
      <xdr:col>13</xdr:col>
      <xdr:colOff>190501</xdr:colOff>
      <xdr:row>12</xdr:row>
      <xdr:rowOff>209550</xdr:rowOff>
    </xdr:to>
    <xdr:sp macro="" textlink="">
      <xdr:nvSpPr>
        <xdr:cNvPr id="33" name="テキスト ボックス 32"/>
        <xdr:cNvSpPr txBox="1"/>
      </xdr:nvSpPr>
      <xdr:spPr>
        <a:xfrm>
          <a:off x="3581401" y="3248025"/>
          <a:ext cx="14859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ysClr val="windowText" lastClr="000000"/>
              </a:solidFill>
            </a:rPr>
            <a:t>記入不要</a:t>
          </a:r>
        </a:p>
      </xdr:txBody>
    </xdr:sp>
    <xdr:clientData/>
  </xdr:twoCellAnchor>
  <xdr:twoCellAnchor>
    <xdr:from>
      <xdr:col>9</xdr:col>
      <xdr:colOff>419100</xdr:colOff>
      <xdr:row>23</xdr:row>
      <xdr:rowOff>95250</xdr:rowOff>
    </xdr:from>
    <xdr:to>
      <xdr:col>13</xdr:col>
      <xdr:colOff>190500</xdr:colOff>
      <xdr:row>24</xdr:row>
      <xdr:rowOff>314325</xdr:rowOff>
    </xdr:to>
    <xdr:sp macro="" textlink="">
      <xdr:nvSpPr>
        <xdr:cNvPr id="34" name="テキスト ボックス 33"/>
        <xdr:cNvSpPr txBox="1"/>
      </xdr:nvSpPr>
      <xdr:spPr>
        <a:xfrm>
          <a:off x="3581400" y="7353300"/>
          <a:ext cx="14859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ysClr val="windowText" lastClr="000000"/>
              </a:solidFill>
            </a:rPr>
            <a:t>記入不要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8</xdr:col>
          <xdr:colOff>228600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29</xdr:row>
          <xdr:rowOff>57150</xdr:rowOff>
        </xdr:from>
        <xdr:to>
          <xdr:col>9</xdr:col>
          <xdr:colOff>400050</xdr:colOff>
          <xdr:row>29</xdr:row>
          <xdr:rowOff>295275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29</xdr:row>
          <xdr:rowOff>66675</xdr:rowOff>
        </xdr:from>
        <xdr:to>
          <xdr:col>11</xdr:col>
          <xdr:colOff>361950</xdr:colOff>
          <xdr:row>29</xdr:row>
          <xdr:rowOff>304800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18</xdr:row>
          <xdr:rowOff>76200</xdr:rowOff>
        </xdr:from>
        <xdr:to>
          <xdr:col>5</xdr:col>
          <xdr:colOff>257175</xdr:colOff>
          <xdr:row>18</xdr:row>
          <xdr:rowOff>314325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409575</xdr:colOff>
          <xdr:row>18</xdr:row>
          <xdr:rowOff>66675</xdr:rowOff>
        </xdr:from>
        <xdr:to>
          <xdr:col>10</xdr:col>
          <xdr:colOff>304800</xdr:colOff>
          <xdr:row>18</xdr:row>
          <xdr:rowOff>304800</xdr:rowOff>
        </xdr:to>
        <xdr:sp macro="" textlink="">
          <xdr:nvSpPr>
            <xdr:cNvPr id="30938" name="Check Box 218" hidden="1">
              <a:extLst>
                <a:ext uri="{63B3BB69-23CF-44E3-9099-C40C66FF867C}">
                  <a14:compatExt spid="_x0000_s30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276225</xdr:colOff>
      <xdr:row>8</xdr:row>
      <xdr:rowOff>180975</xdr:rowOff>
    </xdr:from>
    <xdr:to>
      <xdr:col>13</xdr:col>
      <xdr:colOff>47625</xdr:colOff>
      <xdr:row>10</xdr:row>
      <xdr:rowOff>47625</xdr:rowOff>
    </xdr:to>
    <xdr:sp macro="" textlink="">
      <xdr:nvSpPr>
        <xdr:cNvPr id="32" name="テキスト ボックス 31"/>
        <xdr:cNvSpPr txBox="1"/>
      </xdr:nvSpPr>
      <xdr:spPr>
        <a:xfrm>
          <a:off x="3438525" y="2438400"/>
          <a:ext cx="14859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ysClr val="windowText" lastClr="000000"/>
              </a:solidFill>
            </a:rPr>
            <a:t>記入不要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57150</xdr:rowOff>
        </xdr:from>
        <xdr:to>
          <xdr:col>8</xdr:col>
          <xdr:colOff>209550</xdr:colOff>
          <xdr:row>21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21</xdr:row>
          <xdr:rowOff>57150</xdr:rowOff>
        </xdr:from>
        <xdr:to>
          <xdr:col>10</xdr:col>
          <xdr:colOff>466725</xdr:colOff>
          <xdr:row>21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22</xdr:row>
          <xdr:rowOff>66675</xdr:rowOff>
        </xdr:from>
        <xdr:to>
          <xdr:col>11</xdr:col>
          <xdr:colOff>190500</xdr:colOff>
          <xdr:row>22</xdr:row>
          <xdr:rowOff>304800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371475</xdr:colOff>
          <xdr:row>22</xdr:row>
          <xdr:rowOff>66675</xdr:rowOff>
        </xdr:from>
        <xdr:to>
          <xdr:col>13</xdr:col>
          <xdr:colOff>47625</xdr:colOff>
          <xdr:row>22</xdr:row>
          <xdr:rowOff>304800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314325</xdr:colOff>
      <xdr:row>11</xdr:row>
      <xdr:rowOff>152400</xdr:rowOff>
    </xdr:from>
    <xdr:to>
      <xdr:col>12</xdr:col>
      <xdr:colOff>285750</xdr:colOff>
      <xdr:row>12</xdr:row>
      <xdr:rowOff>247650</xdr:rowOff>
    </xdr:to>
    <xdr:sp macro="" textlink="">
      <xdr:nvSpPr>
        <xdr:cNvPr id="26" name="テキスト ボックス 25"/>
        <xdr:cNvSpPr txBox="1"/>
      </xdr:nvSpPr>
      <xdr:spPr>
        <a:xfrm>
          <a:off x="4010025" y="4038600"/>
          <a:ext cx="148590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ysClr val="windowText" lastClr="000000"/>
              </a:solidFill>
            </a:rPr>
            <a:t>記入不要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iyaku@imabari-city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view="pageBreakPreview" topLeftCell="B1" zoomScaleNormal="100" zoomScaleSheetLayoutView="100" workbookViewId="0">
      <selection activeCell="C9" sqref="C9:N9"/>
    </sheetView>
  </sheetViews>
  <sheetFormatPr defaultRowHeight="13.5" x14ac:dyDescent="0.15"/>
  <cols>
    <col min="1" max="1" width="2.375" style="5" hidden="1" customWidth="1"/>
    <col min="2" max="2" width="2.125" style="18" customWidth="1"/>
    <col min="3" max="8" width="3.375" style="18" customWidth="1"/>
    <col min="9" max="22" width="3.5" style="18" customWidth="1"/>
    <col min="23" max="24" width="3.125" style="18" customWidth="1"/>
    <col min="25" max="25" width="3.75" style="18" customWidth="1"/>
    <col min="26" max="26" width="4.125" style="18" customWidth="1"/>
    <col min="27" max="34" width="3.125" style="18" customWidth="1"/>
    <col min="35" max="35" width="2.5" style="18" customWidth="1"/>
    <col min="36" max="37" width="9" style="18" hidden="1" customWidth="1"/>
    <col min="38" max="16384" width="9" style="18"/>
  </cols>
  <sheetData>
    <row r="2" spans="1:37" x14ac:dyDescent="0.15">
      <c r="T2" s="137" t="s">
        <v>275</v>
      </c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</row>
    <row r="3" spans="1:37" ht="18" customHeight="1" x14ac:dyDescent="0.15">
      <c r="B3" s="77"/>
      <c r="C3" s="112" t="s">
        <v>272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80"/>
      <c r="P3" s="83"/>
      <c r="Q3" s="113" t="s">
        <v>273</v>
      </c>
      <c r="R3" s="114"/>
      <c r="S3" s="114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K3" s="62"/>
    </row>
    <row r="4" spans="1:37" ht="18" customHeight="1" x14ac:dyDescent="0.15">
      <c r="B4" s="77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81"/>
      <c r="P4" s="82"/>
      <c r="Q4" s="82"/>
      <c r="R4" s="82"/>
      <c r="S4" s="7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K4" s="62"/>
    </row>
    <row r="5" spans="1:37" ht="16.7" customHeight="1" x14ac:dyDescent="0.15">
      <c r="A5" s="5">
        <v>1</v>
      </c>
      <c r="C5" s="115" t="s">
        <v>270</v>
      </c>
      <c r="D5" s="115"/>
      <c r="E5" s="115"/>
      <c r="F5" s="115"/>
      <c r="G5" s="115" t="s">
        <v>271</v>
      </c>
      <c r="H5" s="115"/>
      <c r="I5" s="115"/>
      <c r="J5" s="115"/>
      <c r="K5" s="115"/>
      <c r="L5" s="115"/>
      <c r="M5" s="115"/>
      <c r="N5" s="115"/>
      <c r="O5" s="128" t="s">
        <v>274</v>
      </c>
      <c r="P5" s="129"/>
      <c r="Q5" s="129"/>
      <c r="R5" s="129"/>
      <c r="S5" s="129"/>
      <c r="T5" s="129"/>
      <c r="U5" s="129"/>
      <c r="V5" s="129"/>
      <c r="W5" s="129"/>
      <c r="X5" s="129"/>
      <c r="Y5" s="130"/>
      <c r="Z5" s="115">
        <v>46</v>
      </c>
      <c r="AA5" s="115"/>
      <c r="AB5" s="115"/>
      <c r="AC5" s="115"/>
      <c r="AD5" s="115"/>
      <c r="AE5" s="115"/>
      <c r="AF5" s="115"/>
      <c r="AG5" s="116"/>
      <c r="AH5" s="116"/>
      <c r="AJ5" s="12" t="b">
        <v>0</v>
      </c>
      <c r="AK5" s="117" t="str">
        <f>IF(AJ5=TRUE,IF(AJ6=TRUE,"XX","38"),IF(AJ6=TRUE,"00","XX"))&amp;TEXT(AE5,"000000")</f>
        <v>XX000000</v>
      </c>
    </row>
    <row r="6" spans="1:37" ht="16.7" customHeight="1" x14ac:dyDescent="0.15"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31"/>
      <c r="P6" s="132"/>
      <c r="Q6" s="132"/>
      <c r="R6" s="132"/>
      <c r="S6" s="132"/>
      <c r="T6" s="132"/>
      <c r="U6" s="132"/>
      <c r="V6" s="132"/>
      <c r="W6" s="132"/>
      <c r="X6" s="132"/>
      <c r="Y6" s="133"/>
      <c r="Z6" s="115"/>
      <c r="AA6" s="115"/>
      <c r="AB6" s="115"/>
      <c r="AC6" s="115"/>
      <c r="AD6" s="115"/>
      <c r="AE6" s="115"/>
      <c r="AF6" s="115"/>
      <c r="AG6" s="126"/>
      <c r="AH6" s="126"/>
      <c r="AJ6" s="12" t="b">
        <v>0</v>
      </c>
      <c r="AK6" s="118"/>
    </row>
    <row r="7" spans="1:37" ht="16.7" customHeight="1" x14ac:dyDescent="0.15"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34"/>
      <c r="P7" s="135"/>
      <c r="Q7" s="135"/>
      <c r="R7" s="135"/>
      <c r="S7" s="135"/>
      <c r="T7" s="135"/>
      <c r="U7" s="135"/>
      <c r="V7" s="135"/>
      <c r="W7" s="135"/>
      <c r="X7" s="135"/>
      <c r="Y7" s="136"/>
      <c r="Z7" s="116"/>
      <c r="AA7" s="116"/>
      <c r="AB7" s="116"/>
      <c r="AC7" s="116"/>
      <c r="AD7" s="116"/>
      <c r="AE7" s="116"/>
      <c r="AF7" s="116"/>
      <c r="AG7" s="127"/>
      <c r="AH7" s="127"/>
      <c r="AJ7" s="65"/>
      <c r="AK7" s="6"/>
    </row>
    <row r="8" spans="1:37" ht="25.15" customHeight="1" x14ac:dyDescent="0.15">
      <c r="C8" s="123" t="s">
        <v>406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5"/>
    </row>
    <row r="9" spans="1:37" ht="20.45" customHeight="1" x14ac:dyDescent="0.15"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36"/>
      <c r="P9" s="37"/>
      <c r="R9" s="36"/>
      <c r="S9" s="36"/>
      <c r="T9" s="36"/>
      <c r="U9" s="37"/>
      <c r="Z9" s="57"/>
      <c r="AA9" s="37"/>
      <c r="AB9" s="37"/>
      <c r="AC9" s="121"/>
      <c r="AD9" s="121"/>
      <c r="AE9" s="121"/>
      <c r="AF9" s="121"/>
      <c r="AG9" s="121"/>
      <c r="AH9" s="122"/>
    </row>
    <row r="10" spans="1:37" ht="20.45" customHeight="1" x14ac:dyDescent="0.15">
      <c r="C10" s="38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9"/>
      <c r="P10" s="37"/>
      <c r="Q10" s="214" t="s">
        <v>42</v>
      </c>
      <c r="R10" s="214"/>
      <c r="S10" s="214"/>
      <c r="T10" s="214"/>
      <c r="U10" s="37"/>
      <c r="V10" s="217" t="s">
        <v>306</v>
      </c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39"/>
      <c r="AH10" s="40"/>
    </row>
    <row r="11" spans="1:37" ht="20.45" customHeight="1" x14ac:dyDescent="0.15">
      <c r="C11" s="38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1"/>
      <c r="P11" s="37"/>
      <c r="Q11" s="212" t="s">
        <v>91</v>
      </c>
      <c r="R11" s="213"/>
      <c r="S11" s="213"/>
      <c r="T11" s="213"/>
      <c r="U11" s="37"/>
      <c r="V11" s="219" t="s">
        <v>308</v>
      </c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58"/>
      <c r="AH11" s="42"/>
    </row>
    <row r="12" spans="1:37" ht="20.45" customHeight="1" x14ac:dyDescent="0.15">
      <c r="C12" s="38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9"/>
      <c r="P12" s="37"/>
      <c r="Q12" s="214" t="s">
        <v>0</v>
      </c>
      <c r="R12" s="215"/>
      <c r="S12" s="215"/>
      <c r="T12" s="215"/>
      <c r="U12" s="36"/>
      <c r="V12" s="217" t="s">
        <v>307</v>
      </c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59"/>
      <c r="AH12" s="43"/>
      <c r="AJ12" s="54"/>
      <c r="AK12" s="54"/>
    </row>
    <row r="13" spans="1:37" ht="20.45" customHeight="1" x14ac:dyDescent="0.15">
      <c r="C13" s="38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44"/>
      <c r="P13" s="37"/>
      <c r="Q13" s="212" t="s">
        <v>91</v>
      </c>
      <c r="R13" s="213"/>
      <c r="S13" s="213"/>
      <c r="T13" s="213"/>
      <c r="U13" s="36"/>
      <c r="V13" s="222"/>
      <c r="W13" s="222"/>
      <c r="X13" s="222"/>
      <c r="Y13" s="222"/>
      <c r="Z13" s="222"/>
      <c r="AA13" s="221" t="s">
        <v>312</v>
      </c>
      <c r="AB13" s="221"/>
      <c r="AC13" s="221"/>
      <c r="AD13" s="219" t="s">
        <v>313</v>
      </c>
      <c r="AE13" s="219"/>
      <c r="AF13" s="219"/>
      <c r="AG13" s="58"/>
      <c r="AH13" s="42"/>
      <c r="AJ13" s="60"/>
    </row>
    <row r="14" spans="1:37" ht="40.5" customHeight="1" x14ac:dyDescent="0.15">
      <c r="C14" s="38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44"/>
      <c r="P14" s="37"/>
      <c r="Q14" s="216" t="s">
        <v>40</v>
      </c>
      <c r="R14" s="216"/>
      <c r="S14" s="216"/>
      <c r="T14" s="216"/>
      <c r="U14" s="36"/>
      <c r="V14" s="220" t="s">
        <v>309</v>
      </c>
      <c r="W14" s="220"/>
      <c r="X14" s="220"/>
      <c r="Y14" s="220"/>
      <c r="Z14" s="220"/>
      <c r="AA14" s="220" t="s">
        <v>310</v>
      </c>
      <c r="AB14" s="220"/>
      <c r="AC14" s="220"/>
      <c r="AD14" s="218" t="s">
        <v>311</v>
      </c>
      <c r="AE14" s="218"/>
      <c r="AF14" s="218"/>
      <c r="AG14" s="78"/>
      <c r="AH14" s="79"/>
      <c r="AJ14" s="54"/>
    </row>
    <row r="15" spans="1:37" ht="15" customHeight="1" x14ac:dyDescent="0.15">
      <c r="C15" s="19"/>
      <c r="D15" s="49"/>
      <c r="E15" s="49"/>
      <c r="F15" s="49"/>
      <c r="G15" s="2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  <c r="AJ15" s="27"/>
    </row>
    <row r="16" spans="1:37" ht="15" customHeight="1" x14ac:dyDescent="0.15">
      <c r="C16" s="205" t="s">
        <v>276</v>
      </c>
      <c r="D16" s="206"/>
      <c r="E16" s="206"/>
      <c r="F16" s="206"/>
      <c r="G16" s="23" t="s">
        <v>92</v>
      </c>
      <c r="H16" s="203" t="s">
        <v>314</v>
      </c>
      <c r="I16" s="204"/>
      <c r="J16" s="204"/>
      <c r="K16" s="24"/>
      <c r="L16" s="24"/>
      <c r="M16" s="24"/>
      <c r="N16" s="11"/>
      <c r="O16" s="11"/>
      <c r="P16" s="24"/>
      <c r="Q16" s="24"/>
      <c r="R16" s="11"/>
      <c r="S16" s="11"/>
      <c r="T16" s="68"/>
      <c r="U16" s="24"/>
      <c r="V16" s="69"/>
      <c r="W16" s="69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70"/>
    </row>
    <row r="17" spans="3:36" ht="15" customHeight="1" x14ac:dyDescent="0.15">
      <c r="C17" s="205" t="s">
        <v>185</v>
      </c>
      <c r="D17" s="206"/>
      <c r="E17" s="206"/>
      <c r="F17" s="206"/>
      <c r="G17" s="191" t="s">
        <v>315</v>
      </c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89" t="s">
        <v>59</v>
      </c>
      <c r="X17" s="189"/>
      <c r="Y17" s="189"/>
      <c r="Z17" s="189"/>
      <c r="AA17" s="150" t="s">
        <v>316</v>
      </c>
      <c r="AB17" s="150"/>
      <c r="AC17" s="150"/>
      <c r="AD17" s="150"/>
      <c r="AE17" s="150"/>
      <c r="AF17" s="150"/>
      <c r="AG17" s="150"/>
      <c r="AH17" s="151"/>
    </row>
    <row r="18" spans="3:36" ht="15" customHeight="1" x14ac:dyDescent="0.15">
      <c r="C18" s="50"/>
      <c r="D18" s="51"/>
      <c r="E18" s="51"/>
      <c r="F18" s="51"/>
      <c r="G18" s="191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89" t="s">
        <v>93</v>
      </c>
      <c r="X18" s="189"/>
      <c r="Y18" s="189"/>
      <c r="Z18" s="189"/>
      <c r="AA18" s="150" t="s">
        <v>317</v>
      </c>
      <c r="AB18" s="150"/>
      <c r="AC18" s="150"/>
      <c r="AD18" s="150"/>
      <c r="AE18" s="150"/>
      <c r="AF18" s="150"/>
      <c r="AG18" s="150"/>
      <c r="AH18" s="151"/>
    </row>
    <row r="19" spans="3:36" ht="15" customHeight="1" x14ac:dyDescent="0.15">
      <c r="C19" s="25"/>
      <c r="D19" s="26"/>
      <c r="E19" s="26"/>
      <c r="F19" s="26"/>
      <c r="G19" s="19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90" t="s">
        <v>64</v>
      </c>
      <c r="X19" s="190"/>
      <c r="Y19" s="190"/>
      <c r="Z19" s="190"/>
      <c r="AA19" s="152" t="s">
        <v>318</v>
      </c>
      <c r="AB19" s="153"/>
      <c r="AC19" s="153"/>
      <c r="AD19" s="153"/>
      <c r="AE19" s="153"/>
      <c r="AF19" s="153"/>
      <c r="AG19" s="153"/>
      <c r="AH19" s="154"/>
      <c r="AJ19" s="27"/>
    </row>
    <row r="20" spans="3:36" ht="27" customHeight="1" x14ac:dyDescent="0.15">
      <c r="C20" s="194" t="s">
        <v>277</v>
      </c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6"/>
      <c r="W20" s="223" t="s">
        <v>319</v>
      </c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5"/>
    </row>
    <row r="21" spans="3:36" ht="20.45" customHeight="1" x14ac:dyDescent="0.15">
      <c r="C21" s="166" t="s">
        <v>278</v>
      </c>
      <c r="D21" s="167"/>
      <c r="E21" s="167"/>
      <c r="F21" s="168"/>
      <c r="G21" s="172" t="s">
        <v>11</v>
      </c>
      <c r="H21" s="173"/>
      <c r="I21" s="172" t="s">
        <v>87</v>
      </c>
      <c r="J21" s="176"/>
      <c r="K21" s="176"/>
      <c r="L21" s="173"/>
      <c r="M21" s="199">
        <v>20000</v>
      </c>
      <c r="N21" s="200"/>
      <c r="O21" s="200"/>
      <c r="P21" s="200"/>
      <c r="Q21" s="200"/>
      <c r="R21" s="200"/>
      <c r="S21" s="201" t="s">
        <v>41</v>
      </c>
      <c r="T21" s="202"/>
      <c r="U21" s="172" t="s">
        <v>13</v>
      </c>
      <c r="V21" s="173"/>
      <c r="W21" s="172" t="s">
        <v>12</v>
      </c>
      <c r="X21" s="176"/>
      <c r="Y21" s="176"/>
      <c r="Z21" s="173"/>
      <c r="AA21" s="228"/>
      <c r="AB21" s="229"/>
      <c r="AC21" s="229"/>
      <c r="AD21" s="229"/>
      <c r="AE21" s="229"/>
      <c r="AF21" s="229"/>
      <c r="AG21" s="176" t="s">
        <v>41</v>
      </c>
      <c r="AH21" s="226"/>
    </row>
    <row r="22" spans="3:36" ht="20.45" customHeight="1" x14ac:dyDescent="0.15">
      <c r="C22" s="169"/>
      <c r="D22" s="170"/>
      <c r="E22" s="170"/>
      <c r="F22" s="171"/>
      <c r="G22" s="174"/>
      <c r="H22" s="175"/>
      <c r="I22" s="207" t="s">
        <v>12</v>
      </c>
      <c r="J22" s="208"/>
      <c r="K22" s="208"/>
      <c r="L22" s="209"/>
      <c r="M22" s="210">
        <v>2000000</v>
      </c>
      <c r="N22" s="211"/>
      <c r="O22" s="211"/>
      <c r="P22" s="211"/>
      <c r="Q22" s="211"/>
      <c r="R22" s="211"/>
      <c r="S22" s="208" t="s">
        <v>41</v>
      </c>
      <c r="T22" s="209"/>
      <c r="U22" s="174"/>
      <c r="V22" s="175"/>
      <c r="W22" s="174"/>
      <c r="X22" s="198"/>
      <c r="Y22" s="198"/>
      <c r="Z22" s="175"/>
      <c r="AA22" s="230"/>
      <c r="AB22" s="231"/>
      <c r="AC22" s="231"/>
      <c r="AD22" s="231"/>
      <c r="AE22" s="231"/>
      <c r="AF22" s="231"/>
      <c r="AG22" s="198"/>
      <c r="AH22" s="227"/>
    </row>
    <row r="23" spans="3:36" ht="19.5" customHeight="1" x14ac:dyDescent="0.15">
      <c r="C23" s="155" t="s">
        <v>405</v>
      </c>
      <c r="D23" s="156"/>
      <c r="E23" s="156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8"/>
      <c r="AG23" s="158"/>
      <c r="AH23" s="159"/>
    </row>
    <row r="24" spans="3:36" ht="25.15" customHeight="1" x14ac:dyDescent="0.15">
      <c r="C24" s="160" t="s">
        <v>67</v>
      </c>
      <c r="D24" s="161"/>
      <c r="E24" s="162" t="s">
        <v>68</v>
      </c>
      <c r="F24" s="163"/>
      <c r="G24" s="146" t="s">
        <v>18</v>
      </c>
      <c r="H24" s="147"/>
      <c r="I24" s="146" t="s">
        <v>4</v>
      </c>
      <c r="J24" s="147"/>
      <c r="K24" s="146" t="s">
        <v>21</v>
      </c>
      <c r="L24" s="147"/>
      <c r="M24" s="146" t="s">
        <v>22</v>
      </c>
      <c r="N24" s="147"/>
      <c r="O24" s="146" t="s">
        <v>23</v>
      </c>
      <c r="P24" s="147"/>
      <c r="Q24" s="146" t="s">
        <v>19</v>
      </c>
      <c r="R24" s="147"/>
      <c r="S24" s="146" t="s">
        <v>20</v>
      </c>
      <c r="T24" s="147"/>
      <c r="U24" s="164" t="s">
        <v>250</v>
      </c>
      <c r="V24" s="165"/>
      <c r="W24" s="146" t="s">
        <v>24</v>
      </c>
      <c r="X24" s="147"/>
      <c r="Y24" s="146" t="s">
        <v>25</v>
      </c>
      <c r="Z24" s="147"/>
      <c r="AA24" s="146" t="s">
        <v>57</v>
      </c>
      <c r="AB24" s="147"/>
      <c r="AC24" s="146" t="s">
        <v>37</v>
      </c>
      <c r="AD24" s="147"/>
      <c r="AE24" s="146" t="s">
        <v>26</v>
      </c>
      <c r="AF24" s="147"/>
      <c r="AG24" s="140" t="s">
        <v>94</v>
      </c>
      <c r="AH24" s="141"/>
    </row>
    <row r="25" spans="3:36" ht="25.15" customHeight="1" x14ac:dyDescent="0.15">
      <c r="C25" s="185" t="s">
        <v>320</v>
      </c>
      <c r="D25" s="186"/>
      <c r="E25" s="144"/>
      <c r="F25" s="145"/>
      <c r="G25" s="144"/>
      <c r="H25" s="145"/>
      <c r="I25" s="144"/>
      <c r="J25" s="145"/>
      <c r="K25" s="144" t="s">
        <v>320</v>
      </c>
      <c r="L25" s="145"/>
      <c r="M25" s="144"/>
      <c r="N25" s="145"/>
      <c r="O25" s="144"/>
      <c r="P25" s="145"/>
      <c r="Q25" s="144"/>
      <c r="R25" s="145"/>
      <c r="S25" s="144"/>
      <c r="T25" s="145"/>
      <c r="U25" s="144"/>
      <c r="V25" s="145"/>
      <c r="W25" s="144"/>
      <c r="X25" s="145"/>
      <c r="Y25" s="144"/>
      <c r="Z25" s="145"/>
      <c r="AA25" s="144"/>
      <c r="AB25" s="145"/>
      <c r="AC25" s="144"/>
      <c r="AD25" s="145"/>
      <c r="AE25" s="144"/>
      <c r="AF25" s="145"/>
      <c r="AG25" s="142"/>
      <c r="AH25" s="143"/>
    </row>
    <row r="26" spans="3:36" ht="25.15" customHeight="1" x14ac:dyDescent="0.15">
      <c r="C26" s="184" t="s">
        <v>6</v>
      </c>
      <c r="D26" s="147"/>
      <c r="E26" s="146" t="s">
        <v>27</v>
      </c>
      <c r="F26" s="147"/>
      <c r="G26" s="146" t="s">
        <v>28</v>
      </c>
      <c r="H26" s="147"/>
      <c r="I26" s="146" t="s">
        <v>29</v>
      </c>
      <c r="J26" s="147"/>
      <c r="K26" s="146" t="s">
        <v>30</v>
      </c>
      <c r="L26" s="147"/>
      <c r="M26" s="146" t="s">
        <v>31</v>
      </c>
      <c r="N26" s="147"/>
      <c r="O26" s="146" t="s">
        <v>3</v>
      </c>
      <c r="P26" s="147"/>
      <c r="Q26" s="146" t="s">
        <v>5</v>
      </c>
      <c r="R26" s="147"/>
      <c r="S26" s="146" t="s">
        <v>32</v>
      </c>
      <c r="T26" s="147"/>
      <c r="U26" s="146" t="s">
        <v>33</v>
      </c>
      <c r="V26" s="147"/>
      <c r="W26" s="146" t="s">
        <v>34</v>
      </c>
      <c r="X26" s="147"/>
      <c r="Y26" s="146" t="s">
        <v>35</v>
      </c>
      <c r="Z26" s="147"/>
      <c r="AA26" s="146" t="s">
        <v>89</v>
      </c>
      <c r="AB26" s="147"/>
      <c r="AC26" s="148"/>
      <c r="AD26" s="149"/>
      <c r="AE26" s="148"/>
      <c r="AF26" s="149"/>
      <c r="AG26" s="177"/>
      <c r="AH26" s="178"/>
    </row>
    <row r="27" spans="3:36" ht="25.15" customHeight="1" x14ac:dyDescent="0.15">
      <c r="C27" s="179"/>
      <c r="D27" s="142"/>
      <c r="E27" s="144"/>
      <c r="F27" s="145"/>
      <c r="G27" s="144"/>
      <c r="H27" s="145"/>
      <c r="I27" s="144"/>
      <c r="J27" s="145"/>
      <c r="K27" s="144"/>
      <c r="L27" s="145"/>
      <c r="M27" s="144" t="s">
        <v>320</v>
      </c>
      <c r="N27" s="145"/>
      <c r="O27" s="144"/>
      <c r="P27" s="145"/>
      <c r="Q27" s="144"/>
      <c r="R27" s="145"/>
      <c r="S27" s="144"/>
      <c r="T27" s="145"/>
      <c r="U27" s="144"/>
      <c r="V27" s="145"/>
      <c r="W27" s="182"/>
      <c r="X27" s="183"/>
      <c r="Y27" s="182"/>
      <c r="Z27" s="183"/>
      <c r="AA27" s="182"/>
      <c r="AB27" s="183"/>
      <c r="AC27" s="180"/>
      <c r="AD27" s="181"/>
      <c r="AE27" s="180"/>
      <c r="AF27" s="181"/>
      <c r="AG27" s="138"/>
      <c r="AH27" s="139"/>
    </row>
    <row r="28" spans="3:36" ht="19.5" customHeight="1" x14ac:dyDescent="0.15">
      <c r="C28" s="155" t="s">
        <v>279</v>
      </c>
      <c r="D28" s="156"/>
      <c r="E28" s="156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8"/>
      <c r="AG28" s="158"/>
      <c r="AH28" s="159"/>
    </row>
    <row r="29" spans="3:36" ht="25.15" customHeight="1" x14ac:dyDescent="0.15">
      <c r="C29" s="197" t="s">
        <v>67</v>
      </c>
      <c r="D29" s="163"/>
      <c r="E29" s="162" t="s">
        <v>68</v>
      </c>
      <c r="F29" s="163"/>
      <c r="G29" s="146" t="s">
        <v>18</v>
      </c>
      <c r="H29" s="147"/>
      <c r="I29" s="146" t="s">
        <v>4</v>
      </c>
      <c r="J29" s="147"/>
      <c r="K29" s="146" t="s">
        <v>21</v>
      </c>
      <c r="L29" s="147"/>
      <c r="M29" s="146" t="s">
        <v>22</v>
      </c>
      <c r="N29" s="147"/>
      <c r="O29" s="146" t="s">
        <v>23</v>
      </c>
      <c r="P29" s="147"/>
      <c r="Q29" s="146" t="s">
        <v>19</v>
      </c>
      <c r="R29" s="147"/>
      <c r="S29" s="146" t="s">
        <v>20</v>
      </c>
      <c r="T29" s="147"/>
      <c r="U29" s="164" t="s">
        <v>250</v>
      </c>
      <c r="V29" s="165"/>
      <c r="W29" s="146" t="s">
        <v>36</v>
      </c>
      <c r="X29" s="147"/>
      <c r="Y29" s="146" t="s">
        <v>25</v>
      </c>
      <c r="Z29" s="147"/>
      <c r="AA29" s="146" t="s">
        <v>57</v>
      </c>
      <c r="AB29" s="147"/>
      <c r="AC29" s="146" t="s">
        <v>95</v>
      </c>
      <c r="AD29" s="147"/>
      <c r="AE29" s="146" t="s">
        <v>26</v>
      </c>
      <c r="AF29" s="147"/>
      <c r="AG29" s="140" t="s">
        <v>94</v>
      </c>
      <c r="AH29" s="141"/>
    </row>
    <row r="30" spans="3:36" ht="25.15" customHeight="1" x14ac:dyDescent="0.15">
      <c r="C30" s="179" t="s">
        <v>320</v>
      </c>
      <c r="D30" s="142"/>
      <c r="E30" s="144"/>
      <c r="F30" s="145"/>
      <c r="G30" s="144"/>
      <c r="H30" s="145"/>
      <c r="I30" s="144"/>
      <c r="J30" s="145"/>
      <c r="K30" s="144" t="s">
        <v>320</v>
      </c>
      <c r="L30" s="145"/>
      <c r="M30" s="144"/>
      <c r="N30" s="145"/>
      <c r="O30" s="144"/>
      <c r="P30" s="145"/>
      <c r="Q30" s="144"/>
      <c r="R30" s="145"/>
      <c r="S30" s="144"/>
      <c r="T30" s="145"/>
      <c r="U30" s="144"/>
      <c r="V30" s="145"/>
      <c r="W30" s="144"/>
      <c r="X30" s="145"/>
      <c r="Y30" s="144"/>
      <c r="Z30" s="145"/>
      <c r="AA30" s="144"/>
      <c r="AB30" s="145"/>
      <c r="AC30" s="144"/>
      <c r="AD30" s="145"/>
      <c r="AE30" s="144"/>
      <c r="AF30" s="145"/>
      <c r="AG30" s="142"/>
      <c r="AH30" s="143"/>
    </row>
    <row r="31" spans="3:36" ht="25.15" customHeight="1" x14ac:dyDescent="0.15">
      <c r="C31" s="184" t="s">
        <v>6</v>
      </c>
      <c r="D31" s="147"/>
      <c r="E31" s="146" t="s">
        <v>27</v>
      </c>
      <c r="F31" s="147"/>
      <c r="G31" s="146" t="s">
        <v>28</v>
      </c>
      <c r="H31" s="147"/>
      <c r="I31" s="146" t="s">
        <v>29</v>
      </c>
      <c r="J31" s="147"/>
      <c r="K31" s="146" t="s">
        <v>30</v>
      </c>
      <c r="L31" s="147"/>
      <c r="M31" s="146" t="s">
        <v>31</v>
      </c>
      <c r="N31" s="147"/>
      <c r="O31" s="146" t="s">
        <v>3</v>
      </c>
      <c r="P31" s="147"/>
      <c r="Q31" s="146" t="s">
        <v>5</v>
      </c>
      <c r="R31" s="147"/>
      <c r="S31" s="146" t="s">
        <v>32</v>
      </c>
      <c r="T31" s="147"/>
      <c r="U31" s="146" t="s">
        <v>33</v>
      </c>
      <c r="V31" s="147"/>
      <c r="W31" s="146" t="s">
        <v>34</v>
      </c>
      <c r="X31" s="147"/>
      <c r="Y31" s="146" t="s">
        <v>35</v>
      </c>
      <c r="Z31" s="147"/>
      <c r="AA31" s="146" t="s">
        <v>89</v>
      </c>
      <c r="AB31" s="147"/>
      <c r="AC31" s="148"/>
      <c r="AD31" s="149"/>
      <c r="AE31" s="148"/>
      <c r="AF31" s="149"/>
      <c r="AG31" s="177"/>
      <c r="AH31" s="178"/>
    </row>
    <row r="32" spans="3:36" ht="25.15" customHeight="1" x14ac:dyDescent="0.15">
      <c r="C32" s="187"/>
      <c r="D32" s="188"/>
      <c r="E32" s="182"/>
      <c r="F32" s="183"/>
      <c r="G32" s="182"/>
      <c r="H32" s="183"/>
      <c r="I32" s="182"/>
      <c r="J32" s="183"/>
      <c r="K32" s="182"/>
      <c r="L32" s="183"/>
      <c r="M32" s="182" t="s">
        <v>320</v>
      </c>
      <c r="N32" s="183"/>
      <c r="O32" s="182" t="s">
        <v>320</v>
      </c>
      <c r="P32" s="183"/>
      <c r="Q32" s="182"/>
      <c r="R32" s="183"/>
      <c r="S32" s="182"/>
      <c r="T32" s="183"/>
      <c r="U32" s="182"/>
      <c r="V32" s="183"/>
      <c r="W32" s="182"/>
      <c r="X32" s="183"/>
      <c r="Y32" s="182"/>
      <c r="Z32" s="183"/>
      <c r="AA32" s="182"/>
      <c r="AB32" s="183"/>
      <c r="AC32" s="180"/>
      <c r="AD32" s="181"/>
      <c r="AE32" s="180"/>
      <c r="AF32" s="181"/>
      <c r="AG32" s="138"/>
      <c r="AH32" s="139"/>
    </row>
    <row r="33" spans="3:37" ht="13.5" customHeight="1" x14ac:dyDescent="0.15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21"/>
      <c r="AD33" s="21"/>
      <c r="AE33" s="21"/>
      <c r="AF33" s="21"/>
      <c r="AG33" s="21"/>
      <c r="AH33" s="21"/>
    </row>
    <row r="34" spans="3:37" x14ac:dyDescent="0.1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28" t="s">
        <v>193</v>
      </c>
    </row>
    <row r="35" spans="3:37" x14ac:dyDescent="0.1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29"/>
    </row>
    <row r="36" spans="3:37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29" t="s">
        <v>194</v>
      </c>
    </row>
    <row r="37" spans="3:37" x14ac:dyDescent="0.1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3:37" x14ac:dyDescent="0.1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28" t="s">
        <v>196</v>
      </c>
      <c r="AK38" s="56" t="s">
        <v>218</v>
      </c>
    </row>
    <row r="39" spans="3:37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29" t="s">
        <v>197</v>
      </c>
      <c r="AK39" s="5">
        <v>201</v>
      </c>
    </row>
    <row r="40" spans="3:37" x14ac:dyDescent="0.1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29" t="s">
        <v>198</v>
      </c>
      <c r="AK40" s="5">
        <v>202</v>
      </c>
    </row>
    <row r="41" spans="3:37" x14ac:dyDescent="0.1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29" t="s">
        <v>199</v>
      </c>
      <c r="AK41" s="5">
        <v>203</v>
      </c>
    </row>
    <row r="42" spans="3:37" x14ac:dyDescent="0.15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29" t="s">
        <v>200</v>
      </c>
      <c r="AK42" s="5">
        <v>204</v>
      </c>
    </row>
    <row r="43" spans="3:37" x14ac:dyDescent="0.1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29" t="s">
        <v>201</v>
      </c>
      <c r="AK43" s="5">
        <v>205</v>
      </c>
    </row>
    <row r="44" spans="3:37" x14ac:dyDescent="0.1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29" t="s">
        <v>202</v>
      </c>
      <c r="AK44" s="5">
        <v>206</v>
      </c>
    </row>
    <row r="45" spans="3:37" x14ac:dyDescent="0.15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29" t="s">
        <v>203</v>
      </c>
      <c r="AK45" s="5">
        <v>207</v>
      </c>
    </row>
    <row r="46" spans="3:37" x14ac:dyDescent="0.1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29" t="s">
        <v>204</v>
      </c>
      <c r="AK46" s="5">
        <v>210</v>
      </c>
    </row>
    <row r="47" spans="3:37" x14ac:dyDescent="0.15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29" t="s">
        <v>205</v>
      </c>
      <c r="AK47" s="5">
        <v>213</v>
      </c>
    </row>
    <row r="48" spans="3:37" x14ac:dyDescent="0.1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29" t="s">
        <v>206</v>
      </c>
      <c r="AK48" s="5">
        <v>214</v>
      </c>
    </row>
    <row r="49" spans="3:37" x14ac:dyDescent="0.1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J49" s="29" t="s">
        <v>207</v>
      </c>
      <c r="AK49" s="5">
        <v>215</v>
      </c>
    </row>
    <row r="50" spans="3:37" x14ac:dyDescent="0.1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J50" s="29" t="s">
        <v>208</v>
      </c>
      <c r="AK50" s="5">
        <v>356</v>
      </c>
    </row>
    <row r="51" spans="3:37" x14ac:dyDescent="0.1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J51" s="29" t="s">
        <v>209</v>
      </c>
      <c r="AK51" s="5">
        <v>386</v>
      </c>
    </row>
    <row r="52" spans="3:37" x14ac:dyDescent="0.1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J52" s="29" t="s">
        <v>210</v>
      </c>
      <c r="AK52" s="5">
        <v>401</v>
      </c>
    </row>
    <row r="53" spans="3:37" x14ac:dyDescent="0.1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J53" s="29" t="s">
        <v>211</v>
      </c>
      <c r="AK53" s="5">
        <v>402</v>
      </c>
    </row>
    <row r="54" spans="3:37" x14ac:dyDescent="0.1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J54" s="29" t="s">
        <v>212</v>
      </c>
      <c r="AK54" s="5">
        <v>422</v>
      </c>
    </row>
    <row r="55" spans="3:37" x14ac:dyDescent="0.1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J55" s="29" t="s">
        <v>213</v>
      </c>
      <c r="AK55" s="5">
        <v>442</v>
      </c>
    </row>
    <row r="56" spans="3:37" x14ac:dyDescent="0.1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J56" s="29" t="s">
        <v>214</v>
      </c>
      <c r="AK56" s="5">
        <v>484</v>
      </c>
    </row>
    <row r="57" spans="3:37" x14ac:dyDescent="0.1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J57" s="29" t="s">
        <v>215</v>
      </c>
      <c r="AK57" s="5">
        <v>488</v>
      </c>
    </row>
    <row r="58" spans="3:37" x14ac:dyDescent="0.1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J58" s="29" t="s">
        <v>216</v>
      </c>
      <c r="AK58" s="5">
        <v>506</v>
      </c>
    </row>
    <row r="59" spans="3:37" x14ac:dyDescent="0.1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3:37" x14ac:dyDescent="0.1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J60" s="30" t="s">
        <v>111</v>
      </c>
    </row>
    <row r="61" spans="3:37" x14ac:dyDescent="0.1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J61" s="31" t="s">
        <v>112</v>
      </c>
    </row>
    <row r="62" spans="3:37" x14ac:dyDescent="0.15">
      <c r="C62" s="5"/>
      <c r="D62" s="5"/>
      <c r="E62" s="5"/>
      <c r="F62" s="5"/>
      <c r="G62" s="5"/>
      <c r="H62" s="5"/>
      <c r="I62" s="5"/>
      <c r="J62" s="5"/>
      <c r="AJ62" s="31" t="s">
        <v>113</v>
      </c>
    </row>
    <row r="63" spans="3:37" x14ac:dyDescent="0.15">
      <c r="C63" s="5"/>
      <c r="D63" s="5"/>
      <c r="E63" s="5"/>
      <c r="F63" s="5"/>
      <c r="G63" s="5"/>
      <c r="H63" s="5"/>
      <c r="I63" s="5"/>
      <c r="J63" s="5"/>
      <c r="AJ63" s="31" t="s">
        <v>114</v>
      </c>
    </row>
    <row r="64" spans="3:37" x14ac:dyDescent="0.1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J64" s="31" t="s">
        <v>115</v>
      </c>
    </row>
    <row r="65" spans="3:36" x14ac:dyDescent="0.1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J65" s="31" t="s">
        <v>116</v>
      </c>
    </row>
    <row r="66" spans="3:36" x14ac:dyDescent="0.15">
      <c r="AE66" s="5"/>
      <c r="AF66" s="5"/>
      <c r="AG66" s="5"/>
      <c r="AH66" s="5"/>
      <c r="AJ66" s="31" t="s">
        <v>117</v>
      </c>
    </row>
    <row r="67" spans="3:36" x14ac:dyDescent="0.1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J67" s="31" t="s">
        <v>118</v>
      </c>
    </row>
    <row r="68" spans="3:36" x14ac:dyDescent="0.1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J68" s="31" t="s">
        <v>119</v>
      </c>
    </row>
    <row r="69" spans="3:36" x14ac:dyDescent="0.1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J69" s="31" t="s">
        <v>120</v>
      </c>
    </row>
    <row r="70" spans="3:36" x14ac:dyDescent="0.1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J70" s="31" t="s">
        <v>121</v>
      </c>
    </row>
    <row r="71" spans="3:36" x14ac:dyDescent="0.1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J71" s="31" t="s">
        <v>122</v>
      </c>
    </row>
    <row r="72" spans="3:36" x14ac:dyDescent="0.1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J72" s="31" t="s">
        <v>123</v>
      </c>
    </row>
    <row r="73" spans="3:36" x14ac:dyDescent="0.1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J73" s="32"/>
    </row>
    <row r="74" spans="3:36" x14ac:dyDescent="0.1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30" t="s">
        <v>124</v>
      </c>
    </row>
    <row r="75" spans="3:36" x14ac:dyDescent="0.1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31" t="s">
        <v>114</v>
      </c>
    </row>
    <row r="76" spans="3:36" x14ac:dyDescent="0.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J76" s="31" t="s">
        <v>115</v>
      </c>
    </row>
    <row r="77" spans="3:36" x14ac:dyDescent="0.1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J77" s="31" t="s">
        <v>116</v>
      </c>
    </row>
    <row r="78" spans="3:36" x14ac:dyDescent="0.15">
      <c r="AJ78" s="31" t="s">
        <v>125</v>
      </c>
    </row>
    <row r="79" spans="3:36" x14ac:dyDescent="0.15">
      <c r="AJ79" s="31" t="s">
        <v>126</v>
      </c>
    </row>
    <row r="80" spans="3:36" x14ac:dyDescent="0.15">
      <c r="AJ80" s="31" t="s">
        <v>113</v>
      </c>
    </row>
    <row r="81" spans="36:36" x14ac:dyDescent="0.15">
      <c r="AJ81" s="31" t="s">
        <v>127</v>
      </c>
    </row>
    <row r="82" spans="36:36" x14ac:dyDescent="0.15">
      <c r="AJ82" s="31" t="s">
        <v>128</v>
      </c>
    </row>
    <row r="83" spans="36:36" x14ac:dyDescent="0.15">
      <c r="AJ83" s="31" t="s">
        <v>120</v>
      </c>
    </row>
    <row r="84" spans="36:36" x14ac:dyDescent="0.15">
      <c r="AJ84" s="31" t="s">
        <v>121</v>
      </c>
    </row>
    <row r="85" spans="36:36" x14ac:dyDescent="0.15">
      <c r="AJ85" s="31" t="s">
        <v>129</v>
      </c>
    </row>
    <row r="86" spans="36:36" x14ac:dyDescent="0.15">
      <c r="AJ86" s="31" t="s">
        <v>130</v>
      </c>
    </row>
    <row r="87" spans="36:36" x14ac:dyDescent="0.15">
      <c r="AJ87" s="31" t="s">
        <v>131</v>
      </c>
    </row>
    <row r="88" spans="36:36" x14ac:dyDescent="0.15">
      <c r="AJ88" s="31" t="s">
        <v>132</v>
      </c>
    </row>
    <row r="89" spans="36:36" x14ac:dyDescent="0.15">
      <c r="AJ89" s="31" t="s">
        <v>133</v>
      </c>
    </row>
    <row r="90" spans="36:36" x14ac:dyDescent="0.15">
      <c r="AJ90" s="31" t="s">
        <v>134</v>
      </c>
    </row>
    <row r="91" spans="36:36" x14ac:dyDescent="0.15">
      <c r="AJ91" s="31" t="s">
        <v>135</v>
      </c>
    </row>
    <row r="92" spans="36:36" x14ac:dyDescent="0.15">
      <c r="AJ92" s="33"/>
    </row>
    <row r="93" spans="36:36" x14ac:dyDescent="0.15">
      <c r="AJ93" s="30" t="s">
        <v>136</v>
      </c>
    </row>
    <row r="94" spans="36:36" x14ac:dyDescent="0.15">
      <c r="AJ94" s="31" t="s">
        <v>137</v>
      </c>
    </row>
    <row r="95" spans="36:36" x14ac:dyDescent="0.15">
      <c r="AJ95" s="31" t="s">
        <v>138</v>
      </c>
    </row>
    <row r="96" spans="36:36" x14ac:dyDescent="0.15">
      <c r="AJ96" s="31" t="s">
        <v>139</v>
      </c>
    </row>
    <row r="97" spans="36:36" x14ac:dyDescent="0.15">
      <c r="AJ97" s="31" t="s">
        <v>140</v>
      </c>
    </row>
    <row r="98" spans="36:36" x14ac:dyDescent="0.15">
      <c r="AJ98" s="31" t="s">
        <v>141</v>
      </c>
    </row>
    <row r="99" spans="36:36" x14ac:dyDescent="0.15">
      <c r="AJ99" s="31" t="s">
        <v>142</v>
      </c>
    </row>
    <row r="100" spans="36:36" x14ac:dyDescent="0.15">
      <c r="AJ100" s="31" t="s">
        <v>143</v>
      </c>
    </row>
    <row r="101" spans="36:36" x14ac:dyDescent="0.15">
      <c r="AJ101" s="31" t="s">
        <v>144</v>
      </c>
    </row>
    <row r="102" spans="36:36" x14ac:dyDescent="0.15">
      <c r="AJ102" s="31" t="s">
        <v>145</v>
      </c>
    </row>
    <row r="103" spans="36:36" x14ac:dyDescent="0.15">
      <c r="AJ103" s="31" t="s">
        <v>146</v>
      </c>
    </row>
    <row r="104" spans="36:36" x14ac:dyDescent="0.15">
      <c r="AJ104" s="31" t="s">
        <v>147</v>
      </c>
    </row>
    <row r="105" spans="36:36" x14ac:dyDescent="0.15">
      <c r="AJ105" s="31" t="s">
        <v>148</v>
      </c>
    </row>
    <row r="106" spans="36:36" x14ac:dyDescent="0.15">
      <c r="AJ106" s="31" t="s">
        <v>149</v>
      </c>
    </row>
    <row r="107" spans="36:36" x14ac:dyDescent="0.15">
      <c r="AJ107" s="31" t="s">
        <v>150</v>
      </c>
    </row>
    <row r="108" spans="36:36" x14ac:dyDescent="0.15">
      <c r="AJ108" s="31" t="s">
        <v>151</v>
      </c>
    </row>
    <row r="109" spans="36:36" x14ac:dyDescent="0.15">
      <c r="AJ109" s="31" t="s">
        <v>152</v>
      </c>
    </row>
    <row r="110" spans="36:36" x14ac:dyDescent="0.15">
      <c r="AJ110" s="31" t="s">
        <v>153</v>
      </c>
    </row>
    <row r="111" spans="36:36" x14ac:dyDescent="0.15">
      <c r="AJ111" s="31" t="s">
        <v>154</v>
      </c>
    </row>
    <row r="112" spans="36:36" x14ac:dyDescent="0.15">
      <c r="AJ112" s="31" t="s">
        <v>155</v>
      </c>
    </row>
    <row r="113" spans="36:37" x14ac:dyDescent="0.15">
      <c r="AJ113" s="31" t="s">
        <v>156</v>
      </c>
    </row>
    <row r="114" spans="36:37" x14ac:dyDescent="0.15">
      <c r="AJ114" s="31" t="s">
        <v>217</v>
      </c>
    </row>
    <row r="116" spans="36:37" x14ac:dyDescent="0.15">
      <c r="AJ116" s="28" t="s">
        <v>157</v>
      </c>
      <c r="AK116" s="67" t="s">
        <v>221</v>
      </c>
    </row>
    <row r="117" spans="36:37" x14ac:dyDescent="0.15">
      <c r="AJ117" s="29" t="s">
        <v>268</v>
      </c>
      <c r="AK117" s="18" t="s">
        <v>266</v>
      </c>
    </row>
    <row r="118" spans="36:37" x14ac:dyDescent="0.15">
      <c r="AJ118" s="29" t="s">
        <v>269</v>
      </c>
      <c r="AK118" s="18" t="s">
        <v>267</v>
      </c>
    </row>
    <row r="119" spans="36:37" x14ac:dyDescent="0.15">
      <c r="AJ119" s="29" t="s">
        <v>158</v>
      </c>
      <c r="AK119" s="18" t="s">
        <v>222</v>
      </c>
    </row>
    <row r="120" spans="36:37" x14ac:dyDescent="0.15">
      <c r="AJ120" s="29" t="s">
        <v>159</v>
      </c>
      <c r="AK120" s="18" t="s">
        <v>223</v>
      </c>
    </row>
    <row r="121" spans="36:37" x14ac:dyDescent="0.15">
      <c r="AJ121" s="29" t="s">
        <v>160</v>
      </c>
      <c r="AK121" s="18" t="s">
        <v>224</v>
      </c>
    </row>
    <row r="122" spans="36:37" x14ac:dyDescent="0.15">
      <c r="AJ122" s="29" t="s">
        <v>161</v>
      </c>
      <c r="AK122" s="18" t="s">
        <v>225</v>
      </c>
    </row>
    <row r="123" spans="36:37" x14ac:dyDescent="0.15">
      <c r="AJ123" s="29" t="s">
        <v>162</v>
      </c>
      <c r="AK123" s="18" t="s">
        <v>226</v>
      </c>
    </row>
    <row r="124" spans="36:37" x14ac:dyDescent="0.15">
      <c r="AJ124" s="29" t="s">
        <v>163</v>
      </c>
      <c r="AK124" s="18" t="s">
        <v>227</v>
      </c>
    </row>
    <row r="125" spans="36:37" x14ac:dyDescent="0.15">
      <c r="AJ125" s="29" t="s">
        <v>164</v>
      </c>
      <c r="AK125" s="18" t="s">
        <v>228</v>
      </c>
    </row>
    <row r="126" spans="36:37" x14ac:dyDescent="0.15">
      <c r="AJ126" s="29" t="s">
        <v>165</v>
      </c>
      <c r="AK126" s="18" t="s">
        <v>229</v>
      </c>
    </row>
    <row r="127" spans="36:37" x14ac:dyDescent="0.15">
      <c r="AJ127" s="29" t="s">
        <v>166</v>
      </c>
      <c r="AK127" s="18" t="s">
        <v>230</v>
      </c>
    </row>
    <row r="128" spans="36:37" x14ac:dyDescent="0.15">
      <c r="AJ128" s="29" t="s">
        <v>167</v>
      </c>
      <c r="AK128" s="18" t="s">
        <v>242</v>
      </c>
    </row>
    <row r="129" spans="36:37" x14ac:dyDescent="0.15">
      <c r="AJ129" s="29" t="s">
        <v>169</v>
      </c>
      <c r="AK129" s="18" t="s">
        <v>243</v>
      </c>
    </row>
    <row r="130" spans="36:37" x14ac:dyDescent="0.15">
      <c r="AJ130" s="29" t="s">
        <v>170</v>
      </c>
      <c r="AK130" s="18" t="s">
        <v>231</v>
      </c>
    </row>
    <row r="131" spans="36:37" x14ac:dyDescent="0.15">
      <c r="AJ131" s="29" t="s">
        <v>171</v>
      </c>
      <c r="AK131" s="18" t="s">
        <v>232</v>
      </c>
    </row>
    <row r="132" spans="36:37" x14ac:dyDescent="0.15">
      <c r="AJ132" s="29" t="s">
        <v>172</v>
      </c>
      <c r="AK132" s="18" t="s">
        <v>233</v>
      </c>
    </row>
    <row r="133" spans="36:37" x14ac:dyDescent="0.15">
      <c r="AJ133" s="29" t="s">
        <v>173</v>
      </c>
      <c r="AK133" s="18" t="s">
        <v>234</v>
      </c>
    </row>
    <row r="134" spans="36:37" x14ac:dyDescent="0.15">
      <c r="AJ134" s="29" t="s">
        <v>174</v>
      </c>
      <c r="AK134" s="18" t="s">
        <v>235</v>
      </c>
    </row>
    <row r="135" spans="36:37" x14ac:dyDescent="0.15">
      <c r="AJ135" s="29" t="s">
        <v>175</v>
      </c>
      <c r="AK135" s="18" t="s">
        <v>236</v>
      </c>
    </row>
    <row r="136" spans="36:37" x14ac:dyDescent="0.15">
      <c r="AJ136" s="29" t="s">
        <v>176</v>
      </c>
      <c r="AK136" s="18" t="s">
        <v>237</v>
      </c>
    </row>
    <row r="137" spans="36:37" x14ac:dyDescent="0.15">
      <c r="AJ137" s="29" t="s">
        <v>177</v>
      </c>
      <c r="AK137" s="18" t="s">
        <v>244</v>
      </c>
    </row>
    <row r="138" spans="36:37" x14ac:dyDescent="0.15">
      <c r="AJ138" s="29" t="s">
        <v>178</v>
      </c>
      <c r="AK138" s="18" t="s">
        <v>245</v>
      </c>
    </row>
    <row r="139" spans="36:37" x14ac:dyDescent="0.15">
      <c r="AJ139" s="29" t="s">
        <v>179</v>
      </c>
      <c r="AK139" s="18" t="s">
        <v>246</v>
      </c>
    </row>
    <row r="140" spans="36:37" x14ac:dyDescent="0.15">
      <c r="AJ140" s="29" t="s">
        <v>180</v>
      </c>
      <c r="AK140" s="18" t="s">
        <v>247</v>
      </c>
    </row>
    <row r="141" spans="36:37" x14ac:dyDescent="0.15">
      <c r="AJ141" s="29" t="s">
        <v>181</v>
      </c>
      <c r="AK141" s="18" t="s">
        <v>248</v>
      </c>
    </row>
    <row r="142" spans="36:37" x14ac:dyDescent="0.15">
      <c r="AJ142" s="29" t="s">
        <v>182</v>
      </c>
      <c r="AK142" s="18" t="s">
        <v>238</v>
      </c>
    </row>
    <row r="143" spans="36:37" x14ac:dyDescent="0.15">
      <c r="AJ143" s="29" t="s">
        <v>183</v>
      </c>
      <c r="AK143" s="18" t="s">
        <v>239</v>
      </c>
    </row>
    <row r="144" spans="36:37" x14ac:dyDescent="0.15">
      <c r="AJ144" s="29" t="s">
        <v>184</v>
      </c>
      <c r="AK144" s="18" t="s">
        <v>240</v>
      </c>
    </row>
    <row r="145" spans="36:37" x14ac:dyDescent="0.15">
      <c r="AJ145" s="29" t="s">
        <v>168</v>
      </c>
      <c r="AK145" s="18" t="s">
        <v>241</v>
      </c>
    </row>
    <row r="147" spans="36:37" x14ac:dyDescent="0.15">
      <c r="AJ147" s="28" t="s">
        <v>264</v>
      </c>
      <c r="AK147" s="75" t="s">
        <v>265</v>
      </c>
    </row>
    <row r="148" spans="36:37" x14ac:dyDescent="0.15">
      <c r="AJ148" s="76">
        <v>1</v>
      </c>
      <c r="AK148" s="2" t="s">
        <v>263</v>
      </c>
    </row>
    <row r="149" spans="36:37" x14ac:dyDescent="0.15">
      <c r="AJ149" s="76">
        <v>2</v>
      </c>
      <c r="AK149" s="2" t="s">
        <v>255</v>
      </c>
    </row>
    <row r="150" spans="36:37" x14ac:dyDescent="0.15">
      <c r="AJ150" s="76">
        <v>3</v>
      </c>
      <c r="AK150" s="2" t="s">
        <v>256</v>
      </c>
    </row>
    <row r="151" spans="36:37" x14ac:dyDescent="0.15">
      <c r="AJ151" s="76">
        <v>4</v>
      </c>
      <c r="AK151" s="2" t="s">
        <v>257</v>
      </c>
    </row>
    <row r="152" spans="36:37" x14ac:dyDescent="0.15">
      <c r="AJ152" s="76">
        <v>5</v>
      </c>
      <c r="AK152" s="2" t="s">
        <v>262</v>
      </c>
    </row>
    <row r="153" spans="36:37" x14ac:dyDescent="0.15">
      <c r="AJ153" s="76">
        <v>6</v>
      </c>
      <c r="AK153" s="2" t="s">
        <v>258</v>
      </c>
    </row>
    <row r="154" spans="36:37" x14ac:dyDescent="0.15">
      <c r="AJ154" s="76">
        <v>7</v>
      </c>
      <c r="AK154" s="2" t="s">
        <v>259</v>
      </c>
    </row>
    <row r="155" spans="36:37" x14ac:dyDescent="0.15">
      <c r="AJ155" s="76">
        <v>8</v>
      </c>
      <c r="AK155" s="2" t="s">
        <v>260</v>
      </c>
    </row>
    <row r="156" spans="36:37" x14ac:dyDescent="0.15">
      <c r="AJ156" s="76">
        <v>9</v>
      </c>
      <c r="AK156" s="2" t="s">
        <v>261</v>
      </c>
    </row>
  </sheetData>
  <sheetProtection selectLockedCells="1"/>
  <mergeCells count="188"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hyperlinks>
    <hyperlink ref="AA19" r:id="rId1"/>
  </hyperlink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5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8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9" name="Check Box 10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0" name="Check Box 11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H25"/>
  <sheetViews>
    <sheetView view="pageBreakPreview" topLeftCell="B10" zoomScaleNormal="100" zoomScaleSheetLayoutView="100" workbookViewId="0">
      <selection activeCell="AE19" sqref="AE19"/>
    </sheetView>
  </sheetViews>
  <sheetFormatPr defaultRowHeight="13.5" x14ac:dyDescent="0.15"/>
  <cols>
    <col min="1" max="1" width="2.375" style="5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2" hidden="1" customWidth="1"/>
    <col min="28" max="29" width="9" style="1" hidden="1" customWidth="1"/>
    <col min="30" max="16384" width="9" style="1"/>
  </cols>
  <sheetData>
    <row r="2" spans="1:34" ht="20.65" customHeight="1" x14ac:dyDescent="0.15">
      <c r="A2" s="5" t="s">
        <v>220</v>
      </c>
      <c r="C2" s="155" t="s">
        <v>280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</row>
    <row r="3" spans="1:34" ht="20.45" customHeight="1" x14ac:dyDescent="0.15">
      <c r="A3" s="5">
        <v>2</v>
      </c>
      <c r="C3" s="294" t="s">
        <v>51</v>
      </c>
      <c r="D3" s="295"/>
      <c r="E3" s="295"/>
      <c r="F3" s="295" t="s">
        <v>50</v>
      </c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6"/>
    </row>
    <row r="4" spans="1:34" ht="20.45" customHeight="1" x14ac:dyDescent="0.15">
      <c r="C4" s="308">
        <v>3</v>
      </c>
      <c r="D4" s="309"/>
      <c r="E4" s="301" t="s">
        <v>195</v>
      </c>
      <c r="F4" s="297" t="s">
        <v>54</v>
      </c>
      <c r="G4" s="297"/>
      <c r="H4" s="297"/>
      <c r="I4" s="297"/>
      <c r="J4" s="297"/>
      <c r="K4" s="297"/>
      <c r="L4" s="297"/>
      <c r="M4" s="297"/>
      <c r="N4" s="297" t="s">
        <v>49</v>
      </c>
      <c r="O4" s="297"/>
      <c r="P4" s="297"/>
      <c r="Q4" s="299" t="s">
        <v>1</v>
      </c>
      <c r="R4" s="299"/>
      <c r="S4" s="299"/>
      <c r="T4" s="300"/>
    </row>
    <row r="5" spans="1:34" ht="20.45" customHeight="1" x14ac:dyDescent="0.15">
      <c r="C5" s="310"/>
      <c r="D5" s="311"/>
      <c r="E5" s="302"/>
      <c r="F5" s="297" t="s">
        <v>55</v>
      </c>
      <c r="G5" s="297"/>
      <c r="H5" s="297"/>
      <c r="I5" s="297"/>
      <c r="J5" s="297" t="s">
        <v>56</v>
      </c>
      <c r="K5" s="297"/>
      <c r="L5" s="297"/>
      <c r="M5" s="297"/>
      <c r="N5" s="298"/>
      <c r="O5" s="298"/>
      <c r="P5" s="298"/>
      <c r="Q5" s="299"/>
      <c r="R5" s="299"/>
      <c r="S5" s="299"/>
      <c r="T5" s="300"/>
    </row>
    <row r="6" spans="1:34" ht="27" customHeight="1" x14ac:dyDescent="0.2">
      <c r="C6" s="312"/>
      <c r="D6" s="313"/>
      <c r="E6" s="303"/>
      <c r="F6" s="306">
        <v>30</v>
      </c>
      <c r="G6" s="307"/>
      <c r="H6" s="307"/>
      <c r="I6" s="3" t="s">
        <v>195</v>
      </c>
      <c r="J6" s="306">
        <v>10</v>
      </c>
      <c r="K6" s="307"/>
      <c r="L6" s="307"/>
      <c r="M6" s="3" t="s">
        <v>195</v>
      </c>
      <c r="N6" s="306">
        <v>5</v>
      </c>
      <c r="O6" s="307"/>
      <c r="P6" s="3" t="s">
        <v>195</v>
      </c>
      <c r="Q6" s="304">
        <f>SUM(F6+J6+N6)</f>
        <v>45</v>
      </c>
      <c r="R6" s="305"/>
      <c r="S6" s="305"/>
      <c r="T6" s="4" t="s">
        <v>195</v>
      </c>
    </row>
    <row r="7" spans="1:34" ht="20.65" customHeight="1" x14ac:dyDescent="0.15">
      <c r="C7" s="277" t="s">
        <v>322</v>
      </c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9"/>
    </row>
    <row r="8" spans="1:34" ht="30.2" customHeight="1" x14ac:dyDescent="0.15">
      <c r="C8" s="280" t="s">
        <v>85</v>
      </c>
      <c r="D8" s="281"/>
      <c r="E8" s="282"/>
      <c r="F8" s="286" t="s">
        <v>327</v>
      </c>
      <c r="G8" s="287"/>
      <c r="H8" s="287"/>
      <c r="I8" s="287"/>
      <c r="J8" s="287"/>
      <c r="K8" s="287"/>
      <c r="L8" s="288"/>
      <c r="M8" s="258" t="s">
        <v>86</v>
      </c>
      <c r="N8" s="258"/>
      <c r="O8" s="258"/>
      <c r="P8" s="278" t="s">
        <v>328</v>
      </c>
      <c r="Q8" s="279"/>
      <c r="R8" s="279"/>
      <c r="S8" s="279"/>
      <c r="T8" s="8" t="s">
        <v>99</v>
      </c>
    </row>
    <row r="9" spans="1:34" ht="30.2" customHeight="1" x14ac:dyDescent="0.15">
      <c r="C9" s="283"/>
      <c r="D9" s="284"/>
      <c r="E9" s="285"/>
      <c r="F9" s="289"/>
      <c r="G9" s="290"/>
      <c r="H9" s="290"/>
      <c r="I9" s="290"/>
      <c r="J9" s="290"/>
      <c r="K9" s="290"/>
      <c r="L9" s="291"/>
      <c r="M9" s="237"/>
      <c r="N9" s="237"/>
      <c r="O9" s="237"/>
      <c r="P9" s="292" t="s">
        <v>329</v>
      </c>
      <c r="Q9" s="293"/>
      <c r="R9" s="293"/>
      <c r="S9" s="293"/>
      <c r="T9" s="9" t="s">
        <v>100</v>
      </c>
    </row>
    <row r="10" spans="1:34" s="5" customFormat="1" ht="20.65" customHeight="1" x14ac:dyDescent="0.15">
      <c r="C10" s="264" t="s">
        <v>321</v>
      </c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6"/>
      <c r="AA10" s="6"/>
    </row>
    <row r="11" spans="1:34" s="5" customFormat="1" ht="27" customHeight="1" x14ac:dyDescent="0.15">
      <c r="C11" s="7"/>
      <c r="D11" s="267" t="s">
        <v>84</v>
      </c>
      <c r="E11" s="267"/>
      <c r="F11" s="267"/>
      <c r="G11" s="267"/>
      <c r="H11" s="267"/>
      <c r="I11" s="267"/>
      <c r="J11" s="267"/>
      <c r="K11" s="267" t="s">
        <v>82</v>
      </c>
      <c r="L11" s="267"/>
      <c r="M11" s="267"/>
      <c r="N11" s="267"/>
      <c r="O11" s="162" t="s">
        <v>83</v>
      </c>
      <c r="P11" s="268"/>
      <c r="Q11" s="268"/>
      <c r="R11" s="268"/>
      <c r="S11" s="268"/>
      <c r="T11" s="269"/>
      <c r="AA11" s="6"/>
    </row>
    <row r="12" spans="1:34" s="5" customFormat="1" ht="27" customHeight="1" x14ac:dyDescent="0.15">
      <c r="C12" s="55">
        <v>1</v>
      </c>
      <c r="D12" s="250" t="s">
        <v>330</v>
      </c>
      <c r="E12" s="250"/>
      <c r="F12" s="250"/>
      <c r="G12" s="250"/>
      <c r="H12" s="250"/>
      <c r="I12" s="250"/>
      <c r="J12" s="250"/>
      <c r="K12" s="250" t="s">
        <v>331</v>
      </c>
      <c r="L12" s="250"/>
      <c r="M12" s="250"/>
      <c r="N12" s="250"/>
      <c r="O12" s="144" t="s">
        <v>332</v>
      </c>
      <c r="P12" s="142"/>
      <c r="Q12" s="142"/>
      <c r="R12" s="142"/>
      <c r="S12" s="142"/>
      <c r="T12" s="143"/>
      <c r="AA12" s="6"/>
    </row>
    <row r="13" spans="1:34" s="5" customFormat="1" ht="27" customHeight="1" x14ac:dyDescent="0.15">
      <c r="C13" s="55">
        <v>2</v>
      </c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182"/>
      <c r="P13" s="188"/>
      <c r="Q13" s="188"/>
      <c r="R13" s="188"/>
      <c r="S13" s="188"/>
      <c r="T13" s="251"/>
      <c r="AA13" s="6"/>
    </row>
    <row r="14" spans="1:34" ht="19.5" customHeight="1" x14ac:dyDescent="0.15">
      <c r="C14" s="272" t="s">
        <v>323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4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0"/>
    </row>
    <row r="15" spans="1:34" ht="30.2" customHeight="1" x14ac:dyDescent="0.15">
      <c r="C15" s="275" t="s">
        <v>77</v>
      </c>
      <c r="D15" s="258"/>
      <c r="E15" s="258"/>
      <c r="F15" s="267" t="s">
        <v>98</v>
      </c>
      <c r="G15" s="267"/>
      <c r="H15" s="267"/>
      <c r="I15" s="258" t="s">
        <v>78</v>
      </c>
      <c r="J15" s="258"/>
      <c r="K15" s="258"/>
      <c r="L15" s="267" t="s">
        <v>98</v>
      </c>
      <c r="M15" s="267"/>
      <c r="N15" s="267"/>
      <c r="O15" s="258" t="s">
        <v>79</v>
      </c>
      <c r="P15" s="258"/>
      <c r="Q15" s="258"/>
      <c r="R15" s="267" t="s">
        <v>98</v>
      </c>
      <c r="S15" s="267"/>
      <c r="T15" s="276"/>
      <c r="V15" s="12" t="b">
        <v>1</v>
      </c>
      <c r="W15" s="13" t="b">
        <f>IF(OR(V15=TRUE,V15=""),FALSE,TRUE)</f>
        <v>0</v>
      </c>
      <c r="X15" s="14"/>
      <c r="Y15" s="12" t="b">
        <v>1</v>
      </c>
      <c r="Z15" s="13" t="b">
        <f>IF(OR(Y15=TRUE,Y15=""),FALSE,TRUE)</f>
        <v>0</v>
      </c>
      <c r="AA15" s="14"/>
      <c r="AB15" s="12" t="b">
        <v>1</v>
      </c>
      <c r="AC15" s="13" t="b">
        <f>IF(OR(AB15=TRUE,AB15=""),FALSE,TRUE)</f>
        <v>0</v>
      </c>
    </row>
    <row r="16" spans="1:34" ht="30.2" customHeight="1" x14ac:dyDescent="0.15">
      <c r="C16" s="270" t="s">
        <v>251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32" t="s">
        <v>252</v>
      </c>
      <c r="P16" s="233"/>
      <c r="Q16" s="233"/>
      <c r="R16" s="233" t="s">
        <v>253</v>
      </c>
      <c r="S16" s="233"/>
      <c r="T16" s="234"/>
      <c r="V16" s="12" t="b">
        <v>1</v>
      </c>
      <c r="W16" s="13" t="b">
        <f>IF(OR(V16=TRUE,V16=""),FALSE,TRUE)</f>
        <v>0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0"/>
    </row>
    <row r="17" spans="3:34" ht="30.2" customHeight="1" x14ac:dyDescent="0.15">
      <c r="C17" s="261" t="s">
        <v>81</v>
      </c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3"/>
      <c r="O17" s="232" t="s">
        <v>101</v>
      </c>
      <c r="P17" s="233"/>
      <c r="Q17" s="233"/>
      <c r="R17" s="233" t="s">
        <v>102</v>
      </c>
      <c r="S17" s="233"/>
      <c r="T17" s="234"/>
      <c r="V17" s="12" t="b">
        <v>1</v>
      </c>
      <c r="W17" s="13" t="b">
        <f>IF(OR(V17=TRUE,V17=""),FALSE,TRUE)</f>
        <v>0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0"/>
    </row>
    <row r="18" spans="3:34" ht="30.2" customHeight="1" x14ac:dyDescent="0.15">
      <c r="C18" s="248" t="s">
        <v>371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9"/>
      <c r="O18" s="207"/>
      <c r="P18" s="208"/>
      <c r="Q18" s="208"/>
      <c r="R18" s="208"/>
      <c r="S18" s="208"/>
      <c r="T18" s="249"/>
      <c r="V18" s="88"/>
      <c r="W18" s="89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0"/>
    </row>
    <row r="19" spans="3:34" s="5" customFormat="1" ht="19.5" customHeight="1" x14ac:dyDescent="0.15">
      <c r="C19" s="155" t="s">
        <v>324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9"/>
      <c r="AA19" s="6"/>
    </row>
    <row r="20" spans="3:34" s="5" customFormat="1" ht="30.2" customHeight="1" x14ac:dyDescent="0.15">
      <c r="C20" s="235" t="s">
        <v>38</v>
      </c>
      <c r="D20" s="236"/>
      <c r="E20" s="236"/>
      <c r="F20" s="15" t="s">
        <v>103</v>
      </c>
      <c r="G20" s="84" t="s">
        <v>104</v>
      </c>
      <c r="H20" s="238" t="s">
        <v>105</v>
      </c>
      <c r="I20" s="238"/>
      <c r="J20" s="238"/>
      <c r="K20" s="238"/>
      <c r="L20" s="239"/>
      <c r="M20" s="237" t="s">
        <v>39</v>
      </c>
      <c r="N20" s="237"/>
      <c r="O20" s="246" t="s">
        <v>333</v>
      </c>
      <c r="P20" s="246"/>
      <c r="Q20" s="246"/>
      <c r="R20" s="246"/>
      <c r="S20" s="246"/>
      <c r="T20" s="247"/>
      <c r="V20" s="12" t="b">
        <v>1</v>
      </c>
      <c r="W20" s="13" t="b">
        <f>IF(OR(V20=TRUE,V20=""),FALSE,TRUE)</f>
        <v>0</v>
      </c>
      <c r="AA20" s="6"/>
    </row>
    <row r="21" spans="3:34" s="5" customFormat="1" ht="19.5" customHeight="1" x14ac:dyDescent="0.15">
      <c r="C21" s="155" t="s">
        <v>325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9"/>
      <c r="AA21" s="6"/>
    </row>
    <row r="22" spans="3:34" s="5" customFormat="1" ht="30.2" customHeight="1" x14ac:dyDescent="0.15">
      <c r="C22" s="244" t="s">
        <v>38</v>
      </c>
      <c r="D22" s="245"/>
      <c r="E22" s="245"/>
      <c r="F22" s="86" t="s">
        <v>103</v>
      </c>
      <c r="G22" s="16" t="s">
        <v>104</v>
      </c>
      <c r="H22" s="240" t="s">
        <v>105</v>
      </c>
      <c r="I22" s="240"/>
      <c r="J22" s="240"/>
      <c r="K22" s="240"/>
      <c r="L22" s="241"/>
      <c r="M22" s="258" t="s">
        <v>71</v>
      </c>
      <c r="N22" s="258"/>
      <c r="O22" s="258" t="s">
        <v>45</v>
      </c>
      <c r="P22" s="258"/>
      <c r="Q22" s="242">
        <v>30000</v>
      </c>
      <c r="R22" s="243"/>
      <c r="S22" s="243"/>
      <c r="T22" s="85" t="s">
        <v>47</v>
      </c>
      <c r="V22" s="12" t="b">
        <v>1</v>
      </c>
      <c r="W22" s="13" t="b">
        <f>IF(OR(V22=TRUE,V22=""),FALSE,TRUE)</f>
        <v>0</v>
      </c>
      <c r="AA22" s="6"/>
    </row>
    <row r="23" spans="3:34" s="5" customFormat="1" ht="30.2" customHeight="1" x14ac:dyDescent="0.15">
      <c r="C23" s="259" t="s">
        <v>44</v>
      </c>
      <c r="D23" s="260"/>
      <c r="E23" s="260"/>
      <c r="F23" s="255" t="s">
        <v>334</v>
      </c>
      <c r="G23" s="253"/>
      <c r="H23" s="253"/>
      <c r="I23" s="52" t="s">
        <v>106</v>
      </c>
      <c r="J23" s="253" t="s">
        <v>335</v>
      </c>
      <c r="K23" s="253"/>
      <c r="L23" s="254"/>
      <c r="M23" s="237"/>
      <c r="N23" s="237"/>
      <c r="O23" s="237" t="s">
        <v>46</v>
      </c>
      <c r="P23" s="237"/>
      <c r="Q23" s="256">
        <v>30000</v>
      </c>
      <c r="R23" s="257"/>
      <c r="S23" s="257"/>
      <c r="T23" s="17" t="s">
        <v>47</v>
      </c>
      <c r="AA23" s="6"/>
    </row>
    <row r="24" spans="3:34" s="5" customFormat="1" ht="19.5" customHeight="1" x14ac:dyDescent="0.15">
      <c r="C24" s="155" t="s">
        <v>326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9"/>
      <c r="AA24" s="6"/>
    </row>
    <row r="25" spans="3:34" s="5" customFormat="1" ht="30.2" customHeight="1" x14ac:dyDescent="0.15">
      <c r="C25" s="235" t="s">
        <v>61</v>
      </c>
      <c r="D25" s="236"/>
      <c r="E25" s="236"/>
      <c r="F25" s="252" t="s">
        <v>336</v>
      </c>
      <c r="G25" s="252"/>
      <c r="H25" s="252"/>
      <c r="I25" s="252"/>
      <c r="J25" s="252"/>
      <c r="K25" s="252"/>
      <c r="L25" s="252"/>
      <c r="M25" s="237" t="s">
        <v>62</v>
      </c>
      <c r="N25" s="237"/>
      <c r="O25" s="246" t="s">
        <v>337</v>
      </c>
      <c r="P25" s="246"/>
      <c r="Q25" s="246"/>
      <c r="R25" s="246"/>
      <c r="S25" s="246"/>
      <c r="T25" s="247"/>
      <c r="AA25" s="6"/>
    </row>
  </sheetData>
  <sheetProtection selectLockedCells="1"/>
  <mergeCells count="66"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  <mergeCell ref="C7:T7"/>
    <mergeCell ref="M8:O9"/>
    <mergeCell ref="P8:S8"/>
    <mergeCell ref="C8:E9"/>
    <mergeCell ref="F8:L9"/>
    <mergeCell ref="P9:S9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10:T10"/>
    <mergeCell ref="D11:J11"/>
    <mergeCell ref="K11:N11"/>
    <mergeCell ref="O11:T11"/>
    <mergeCell ref="D12:J12"/>
    <mergeCell ref="K12:N12"/>
    <mergeCell ref="O12:T12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8" name="Check Box 15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0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1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2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3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4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5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6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7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8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9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0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1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2" name="Check Box 29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3" name="Check Box 30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19" zoomScaleNormal="100" zoomScaleSheetLayoutView="100" workbookViewId="0">
      <selection activeCell="AC10" sqref="AC10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27" width="0" style="1" hidden="1" customWidth="1"/>
    <col min="28" max="16384" width="9" style="1"/>
  </cols>
  <sheetData>
    <row r="2" spans="1:27" s="5" customFormat="1" ht="19.5" customHeight="1" x14ac:dyDescent="0.15">
      <c r="A2" s="5" t="s">
        <v>220</v>
      </c>
      <c r="C2" s="155" t="s">
        <v>338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9"/>
      <c r="AA2" s="6"/>
    </row>
    <row r="3" spans="1:27" s="5" customFormat="1" ht="30.2" customHeight="1" x14ac:dyDescent="0.15">
      <c r="A3" s="5">
        <v>3</v>
      </c>
      <c r="C3" s="235" t="s">
        <v>186</v>
      </c>
      <c r="D3" s="236"/>
      <c r="E3" s="236"/>
      <c r="F3" s="15" t="s">
        <v>103</v>
      </c>
      <c r="G3" s="84" t="s">
        <v>104</v>
      </c>
      <c r="H3" s="238" t="s">
        <v>105</v>
      </c>
      <c r="I3" s="238"/>
      <c r="J3" s="238"/>
      <c r="K3" s="238"/>
      <c r="L3" s="239"/>
      <c r="M3" s="237" t="s">
        <v>187</v>
      </c>
      <c r="N3" s="237"/>
      <c r="O3" s="246" t="s">
        <v>344</v>
      </c>
      <c r="P3" s="246"/>
      <c r="Q3" s="246"/>
      <c r="R3" s="246"/>
      <c r="S3" s="246"/>
      <c r="T3" s="247"/>
      <c r="V3" s="12" t="b">
        <v>1</v>
      </c>
      <c r="W3" s="13" t="b">
        <f>IF(OR(V3=TRUE,V3=""),FALSE,TRUE)</f>
        <v>0</v>
      </c>
      <c r="AA3" s="6"/>
    </row>
    <row r="4" spans="1:27" ht="20.65" customHeight="1" x14ac:dyDescent="0.15">
      <c r="C4" s="325" t="s">
        <v>339</v>
      </c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45"/>
    </row>
    <row r="5" spans="1:27" ht="20.45" customHeight="1" x14ac:dyDescent="0.15">
      <c r="C5" s="270" t="s">
        <v>70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346"/>
    </row>
    <row r="6" spans="1:27" ht="27" customHeight="1" x14ac:dyDescent="0.15">
      <c r="C6" s="275" t="s">
        <v>65</v>
      </c>
      <c r="D6" s="258"/>
      <c r="E6" s="258"/>
      <c r="F6" s="334" t="s">
        <v>103</v>
      </c>
      <c r="G6" s="240"/>
      <c r="H6" s="240"/>
      <c r="I6" s="240"/>
      <c r="J6" s="240" t="s">
        <v>104</v>
      </c>
      <c r="K6" s="240"/>
      <c r="L6" s="240"/>
      <c r="M6" s="240"/>
      <c r="N6" s="240" t="s">
        <v>105</v>
      </c>
      <c r="O6" s="240"/>
      <c r="P6" s="240"/>
      <c r="Q6" s="240"/>
      <c r="R6" s="240"/>
      <c r="S6" s="240"/>
      <c r="T6" s="335"/>
      <c r="V6" s="12"/>
      <c r="W6" s="13" t="b">
        <f>IF(OR(V6=TRUE,V6=""),FALSE,TRUE)</f>
        <v>0</v>
      </c>
      <c r="AA6" s="1" t="s">
        <v>349</v>
      </c>
    </row>
    <row r="7" spans="1:27" ht="20.45" customHeight="1" x14ac:dyDescent="0.15">
      <c r="C7" s="270" t="s">
        <v>109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346"/>
      <c r="AA7" s="1" t="s">
        <v>350</v>
      </c>
    </row>
    <row r="8" spans="1:27" ht="27" customHeight="1" x14ac:dyDescent="0.15">
      <c r="C8" s="275" t="s">
        <v>69</v>
      </c>
      <c r="D8" s="258"/>
      <c r="E8" s="258"/>
      <c r="F8" s="334" t="s">
        <v>107</v>
      </c>
      <c r="G8" s="240"/>
      <c r="H8" s="240"/>
      <c r="I8" s="240"/>
      <c r="J8" s="240" t="s">
        <v>108</v>
      </c>
      <c r="K8" s="240"/>
      <c r="L8" s="240"/>
      <c r="M8" s="240"/>
      <c r="N8" s="240" t="s">
        <v>105</v>
      </c>
      <c r="O8" s="240"/>
      <c r="P8" s="240"/>
      <c r="Q8" s="240"/>
      <c r="R8" s="240"/>
      <c r="S8" s="240"/>
      <c r="T8" s="335"/>
      <c r="V8" s="13" t="b">
        <v>0</v>
      </c>
      <c r="W8" s="13" t="b">
        <v>0</v>
      </c>
    </row>
    <row r="9" spans="1:27" ht="20.45" customHeight="1" x14ac:dyDescent="0.15">
      <c r="C9" s="270" t="s">
        <v>110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346"/>
      <c r="V9" s="1" t="b">
        <v>0</v>
      </c>
      <c r="W9" s="1" t="b">
        <v>1</v>
      </c>
    </row>
    <row r="10" spans="1:27" ht="27" customHeight="1" x14ac:dyDescent="0.15">
      <c r="C10" s="275" t="s">
        <v>66</v>
      </c>
      <c r="D10" s="258"/>
      <c r="E10" s="258"/>
      <c r="F10" s="334" t="s">
        <v>103</v>
      </c>
      <c r="G10" s="240"/>
      <c r="H10" s="240"/>
      <c r="I10" s="240"/>
      <c r="J10" s="240" t="s">
        <v>104</v>
      </c>
      <c r="K10" s="240"/>
      <c r="L10" s="240"/>
      <c r="M10" s="240"/>
      <c r="N10" s="240" t="s">
        <v>105</v>
      </c>
      <c r="O10" s="240"/>
      <c r="P10" s="240"/>
      <c r="Q10" s="240"/>
      <c r="R10" s="240"/>
      <c r="S10" s="240"/>
      <c r="T10" s="335"/>
      <c r="V10" s="13" t="b">
        <v>0</v>
      </c>
      <c r="W10" s="13" t="b">
        <v>0</v>
      </c>
    </row>
    <row r="11" spans="1:27" ht="20.45" customHeight="1" x14ac:dyDescent="0.15">
      <c r="C11" s="270" t="s">
        <v>63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346"/>
      <c r="W11" s="1" t="b">
        <v>0</v>
      </c>
    </row>
    <row r="12" spans="1:27" ht="20.45" customHeight="1" x14ac:dyDescent="0.15">
      <c r="C12" s="336" t="s">
        <v>14</v>
      </c>
      <c r="D12" s="267"/>
      <c r="E12" s="267" t="s">
        <v>15</v>
      </c>
      <c r="F12" s="267"/>
      <c r="G12" s="267"/>
      <c r="H12" s="267"/>
      <c r="I12" s="267"/>
      <c r="J12" s="267"/>
      <c r="K12" s="267"/>
      <c r="L12" s="267"/>
      <c r="M12" s="267" t="s">
        <v>60</v>
      </c>
      <c r="N12" s="267"/>
      <c r="O12" s="267"/>
      <c r="P12" s="267"/>
      <c r="Q12" s="267"/>
      <c r="R12" s="267"/>
      <c r="S12" s="267"/>
      <c r="T12" s="276"/>
    </row>
    <row r="13" spans="1:27" ht="27" customHeight="1" x14ac:dyDescent="0.15">
      <c r="C13" s="336">
        <v>1</v>
      </c>
      <c r="D13" s="267"/>
      <c r="E13" s="337" t="s">
        <v>345</v>
      </c>
      <c r="F13" s="337"/>
      <c r="G13" s="337"/>
      <c r="H13" s="337"/>
      <c r="I13" s="337"/>
      <c r="J13" s="337"/>
      <c r="K13" s="337"/>
      <c r="L13" s="337"/>
      <c r="M13" s="338" t="s">
        <v>346</v>
      </c>
      <c r="N13" s="338"/>
      <c r="O13" s="338"/>
      <c r="P13" s="338"/>
      <c r="Q13" s="338"/>
      <c r="R13" s="338"/>
      <c r="S13" s="338"/>
      <c r="T13" s="339"/>
      <c r="V13" s="1" t="b">
        <v>1</v>
      </c>
      <c r="W13" s="1" t="b">
        <v>0</v>
      </c>
    </row>
    <row r="14" spans="1:27" ht="27" customHeight="1" x14ac:dyDescent="0.15">
      <c r="C14" s="336">
        <v>2</v>
      </c>
      <c r="D14" s="267"/>
      <c r="E14" s="337"/>
      <c r="F14" s="337"/>
      <c r="G14" s="337"/>
      <c r="H14" s="337"/>
      <c r="I14" s="337"/>
      <c r="J14" s="337"/>
      <c r="K14" s="337"/>
      <c r="L14" s="337"/>
      <c r="M14" s="338"/>
      <c r="N14" s="338"/>
      <c r="O14" s="338"/>
      <c r="P14" s="338"/>
      <c r="Q14" s="338"/>
      <c r="R14" s="338"/>
      <c r="S14" s="338"/>
      <c r="T14" s="339"/>
    </row>
    <row r="15" spans="1:27" ht="27" customHeight="1" x14ac:dyDescent="0.15">
      <c r="C15" s="336">
        <v>3</v>
      </c>
      <c r="D15" s="267"/>
      <c r="E15" s="337"/>
      <c r="F15" s="337"/>
      <c r="G15" s="337"/>
      <c r="H15" s="337"/>
      <c r="I15" s="337"/>
      <c r="J15" s="337"/>
      <c r="K15" s="337"/>
      <c r="L15" s="337"/>
      <c r="M15" s="338"/>
      <c r="N15" s="338"/>
      <c r="O15" s="338"/>
      <c r="P15" s="338"/>
      <c r="Q15" s="338"/>
      <c r="R15" s="338"/>
      <c r="S15" s="338"/>
      <c r="T15" s="339"/>
    </row>
    <row r="16" spans="1:27" ht="27" customHeight="1" x14ac:dyDescent="0.15">
      <c r="C16" s="336">
        <v>4</v>
      </c>
      <c r="D16" s="267"/>
      <c r="E16" s="337"/>
      <c r="F16" s="337"/>
      <c r="G16" s="337"/>
      <c r="H16" s="337"/>
      <c r="I16" s="337"/>
      <c r="J16" s="337"/>
      <c r="K16" s="337"/>
      <c r="L16" s="337"/>
      <c r="M16" s="338"/>
      <c r="N16" s="338"/>
      <c r="O16" s="338"/>
      <c r="P16" s="338"/>
      <c r="Q16" s="338"/>
      <c r="R16" s="338"/>
      <c r="S16" s="338"/>
      <c r="T16" s="339"/>
    </row>
    <row r="17" spans="3:21" ht="27" customHeight="1" x14ac:dyDescent="0.15">
      <c r="C17" s="347">
        <v>5</v>
      </c>
      <c r="D17" s="348"/>
      <c r="E17" s="349"/>
      <c r="F17" s="349"/>
      <c r="G17" s="349"/>
      <c r="H17" s="349"/>
      <c r="I17" s="349"/>
      <c r="J17" s="349"/>
      <c r="K17" s="349"/>
      <c r="L17" s="349"/>
      <c r="M17" s="340"/>
      <c r="N17" s="340"/>
      <c r="O17" s="340"/>
      <c r="P17" s="340"/>
      <c r="Q17" s="340"/>
      <c r="R17" s="340"/>
      <c r="S17" s="340"/>
      <c r="T17" s="341"/>
    </row>
    <row r="18" spans="3:21" ht="29.65" customHeight="1" x14ac:dyDescent="0.15">
      <c r="C18" s="194" t="s">
        <v>340</v>
      </c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6"/>
      <c r="R18" s="342" t="s">
        <v>347</v>
      </c>
      <c r="S18" s="343"/>
      <c r="T18" s="344"/>
      <c r="U18" s="87"/>
    </row>
    <row r="19" spans="3:21" ht="29.65" customHeight="1" x14ac:dyDescent="0.15">
      <c r="C19" s="332" t="s">
        <v>341</v>
      </c>
      <c r="D19" s="333"/>
      <c r="E19" s="333"/>
      <c r="F19" s="334" t="s">
        <v>103</v>
      </c>
      <c r="G19" s="240"/>
      <c r="H19" s="240"/>
      <c r="I19" s="240"/>
      <c r="J19" s="240" t="s">
        <v>104</v>
      </c>
      <c r="K19" s="240"/>
      <c r="L19" s="240"/>
      <c r="M19" s="240"/>
      <c r="N19" s="240" t="s">
        <v>105</v>
      </c>
      <c r="O19" s="240"/>
      <c r="P19" s="240"/>
      <c r="Q19" s="240"/>
      <c r="R19" s="240"/>
      <c r="S19" s="240"/>
      <c r="T19" s="335"/>
    </row>
    <row r="20" spans="3:21" ht="29.65" customHeight="1" x14ac:dyDescent="0.15">
      <c r="C20" s="318" t="s">
        <v>300</v>
      </c>
      <c r="D20" s="319"/>
      <c r="E20" s="319"/>
      <c r="F20" s="320"/>
      <c r="G20" s="321" t="s">
        <v>299</v>
      </c>
      <c r="H20" s="320"/>
      <c r="I20" s="321" t="s">
        <v>300</v>
      </c>
      <c r="J20" s="319"/>
      <c r="K20" s="319"/>
      <c r="L20" s="320"/>
      <c r="M20" s="321" t="s">
        <v>299</v>
      </c>
      <c r="N20" s="320"/>
      <c r="O20" s="321" t="s">
        <v>300</v>
      </c>
      <c r="P20" s="319"/>
      <c r="Q20" s="319"/>
      <c r="R20" s="319"/>
      <c r="S20" s="321" t="s">
        <v>299</v>
      </c>
      <c r="T20" s="330"/>
    </row>
    <row r="21" spans="3:21" ht="29.65" customHeight="1" x14ac:dyDescent="0.15">
      <c r="C21" s="318" t="s">
        <v>281</v>
      </c>
      <c r="D21" s="319"/>
      <c r="E21" s="319"/>
      <c r="F21" s="320"/>
      <c r="G21" s="321"/>
      <c r="H21" s="320"/>
      <c r="I21" s="321" t="s">
        <v>282</v>
      </c>
      <c r="J21" s="319"/>
      <c r="K21" s="319"/>
      <c r="L21" s="320"/>
      <c r="M21" s="321"/>
      <c r="N21" s="320"/>
      <c r="O21" s="321" t="s">
        <v>283</v>
      </c>
      <c r="P21" s="319"/>
      <c r="Q21" s="319"/>
      <c r="R21" s="319"/>
      <c r="S21" s="321"/>
      <c r="T21" s="330"/>
    </row>
    <row r="22" spans="3:21" ht="29.65" customHeight="1" x14ac:dyDescent="0.15">
      <c r="C22" s="318" t="s">
        <v>284</v>
      </c>
      <c r="D22" s="319"/>
      <c r="E22" s="319"/>
      <c r="F22" s="320"/>
      <c r="G22" s="321">
        <v>1</v>
      </c>
      <c r="H22" s="320"/>
      <c r="I22" s="321" t="s">
        <v>285</v>
      </c>
      <c r="J22" s="319"/>
      <c r="K22" s="319"/>
      <c r="L22" s="320"/>
      <c r="M22" s="321"/>
      <c r="N22" s="320"/>
      <c r="O22" s="321" t="s">
        <v>286</v>
      </c>
      <c r="P22" s="319"/>
      <c r="Q22" s="319"/>
      <c r="R22" s="319"/>
      <c r="S22" s="321"/>
      <c r="T22" s="330"/>
    </row>
    <row r="23" spans="3:21" ht="29.65" customHeight="1" x14ac:dyDescent="0.15">
      <c r="C23" s="318" t="s">
        <v>287</v>
      </c>
      <c r="D23" s="319"/>
      <c r="E23" s="319"/>
      <c r="F23" s="320"/>
      <c r="G23" s="321"/>
      <c r="H23" s="320"/>
      <c r="I23" s="321" t="s">
        <v>288</v>
      </c>
      <c r="J23" s="319"/>
      <c r="K23" s="319"/>
      <c r="L23" s="320"/>
      <c r="M23" s="321">
        <v>2</v>
      </c>
      <c r="N23" s="320"/>
      <c r="O23" s="321" t="s">
        <v>289</v>
      </c>
      <c r="P23" s="319"/>
      <c r="Q23" s="319"/>
      <c r="R23" s="319"/>
      <c r="S23" s="321"/>
      <c r="T23" s="330"/>
    </row>
    <row r="24" spans="3:21" ht="29.65" customHeight="1" x14ac:dyDescent="0.15">
      <c r="C24" s="318" t="s">
        <v>290</v>
      </c>
      <c r="D24" s="319"/>
      <c r="E24" s="319"/>
      <c r="F24" s="320"/>
      <c r="G24" s="321"/>
      <c r="H24" s="320"/>
      <c r="I24" s="331" t="s">
        <v>291</v>
      </c>
      <c r="J24" s="319"/>
      <c r="K24" s="319"/>
      <c r="L24" s="320"/>
      <c r="M24" s="321"/>
      <c r="N24" s="320"/>
      <c r="O24" s="331" t="s">
        <v>292</v>
      </c>
      <c r="P24" s="319"/>
      <c r="Q24" s="319"/>
      <c r="R24" s="319"/>
      <c r="S24" s="321"/>
      <c r="T24" s="330"/>
    </row>
    <row r="25" spans="3:21" ht="29.65" customHeight="1" x14ac:dyDescent="0.15">
      <c r="C25" s="318" t="s">
        <v>293</v>
      </c>
      <c r="D25" s="319"/>
      <c r="E25" s="319"/>
      <c r="F25" s="320"/>
      <c r="G25" s="321"/>
      <c r="H25" s="320"/>
      <c r="I25" s="321" t="s">
        <v>294</v>
      </c>
      <c r="J25" s="319"/>
      <c r="K25" s="319"/>
      <c r="L25" s="320"/>
      <c r="M25" s="321"/>
      <c r="N25" s="320"/>
      <c r="O25" s="321" t="s">
        <v>295</v>
      </c>
      <c r="P25" s="319"/>
      <c r="Q25" s="319"/>
      <c r="R25" s="319"/>
      <c r="S25" s="321"/>
      <c r="T25" s="330"/>
    </row>
    <row r="26" spans="3:21" ht="29.65" customHeight="1" x14ac:dyDescent="0.15">
      <c r="C26" s="318" t="s">
        <v>296</v>
      </c>
      <c r="D26" s="319"/>
      <c r="E26" s="319"/>
      <c r="F26" s="320"/>
      <c r="G26" s="321"/>
      <c r="H26" s="320"/>
      <c r="I26" s="321" t="s">
        <v>297</v>
      </c>
      <c r="J26" s="319"/>
      <c r="K26" s="319"/>
      <c r="L26" s="320"/>
      <c r="M26" s="321"/>
      <c r="N26" s="320"/>
      <c r="O26" s="321" t="s">
        <v>298</v>
      </c>
      <c r="P26" s="319"/>
      <c r="Q26" s="319"/>
      <c r="R26" s="319"/>
      <c r="S26" s="321"/>
      <c r="T26" s="330"/>
    </row>
    <row r="27" spans="3:21" ht="29.65" customHeight="1" x14ac:dyDescent="0.15">
      <c r="C27" s="329"/>
      <c r="D27" s="315"/>
      <c r="E27" s="315"/>
      <c r="F27" s="316"/>
      <c r="G27" s="314"/>
      <c r="H27" s="316"/>
      <c r="I27" s="314"/>
      <c r="J27" s="315"/>
      <c r="K27" s="315"/>
      <c r="L27" s="316"/>
      <c r="M27" s="314"/>
      <c r="N27" s="316"/>
      <c r="O27" s="314"/>
      <c r="P27" s="315"/>
      <c r="Q27" s="315"/>
      <c r="R27" s="316"/>
      <c r="S27" s="314"/>
      <c r="T27" s="317"/>
    </row>
    <row r="28" spans="3:21" ht="29.65" customHeight="1" x14ac:dyDescent="0.15">
      <c r="C28" s="325" t="s">
        <v>342</v>
      </c>
      <c r="D28" s="326"/>
      <c r="E28" s="326"/>
      <c r="F28" s="326"/>
      <c r="G28" s="326"/>
      <c r="H28" s="326"/>
      <c r="I28" s="326"/>
      <c r="J28" s="326"/>
      <c r="K28" s="326"/>
      <c r="L28" s="327"/>
      <c r="M28" s="327"/>
      <c r="N28" s="327"/>
      <c r="O28" s="327"/>
      <c r="P28" s="327"/>
      <c r="Q28" s="327"/>
      <c r="R28" s="327"/>
      <c r="S28" s="327"/>
      <c r="T28" s="328"/>
    </row>
    <row r="29" spans="3:21" ht="29.65" customHeight="1" x14ac:dyDescent="0.15">
      <c r="C29" s="329" t="s">
        <v>301</v>
      </c>
      <c r="D29" s="315"/>
      <c r="E29" s="315"/>
      <c r="F29" s="315"/>
      <c r="G29" s="315"/>
      <c r="H29" s="316"/>
      <c r="I29" s="314" t="s">
        <v>348</v>
      </c>
      <c r="J29" s="315"/>
      <c r="K29" s="315"/>
      <c r="L29" s="314" t="s">
        <v>302</v>
      </c>
      <c r="M29" s="315"/>
      <c r="N29" s="315"/>
      <c r="O29" s="315"/>
      <c r="P29" s="315"/>
      <c r="Q29" s="316"/>
      <c r="R29" s="314" t="s">
        <v>348</v>
      </c>
      <c r="S29" s="315"/>
      <c r="T29" s="317"/>
      <c r="U29" s="87"/>
    </row>
    <row r="30" spans="3:21" ht="29.65" customHeight="1" x14ac:dyDescent="0.15">
      <c r="C30" s="194" t="s">
        <v>343</v>
      </c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6"/>
      <c r="P30" s="322" t="s">
        <v>305</v>
      </c>
      <c r="Q30" s="323"/>
      <c r="R30" s="323"/>
      <c r="S30" s="323"/>
      <c r="T30" s="324"/>
    </row>
  </sheetData>
  <sheetProtection selectLockedCells="1"/>
  <mergeCells count="101"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</mergeCells>
  <phoneticPr fontId="1"/>
  <dataValidations count="1">
    <dataValidation type="list" allowBlank="1" showInputMessage="1" showErrorMessage="1" sqref="I29:K29 R29:T29">
      <formula1>$AA$6:$AA$7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8</xdr:col>
                    <xdr:colOff>228600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142875</xdr:colOff>
                    <xdr:row>29</xdr:row>
                    <xdr:rowOff>57150</xdr:rowOff>
                  </from>
                  <to>
                    <xdr:col>9</xdr:col>
                    <xdr:colOff>400050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104775</xdr:colOff>
                    <xdr:row>29</xdr:row>
                    <xdr:rowOff>66675</xdr:rowOff>
                  </from>
                  <to>
                    <xdr:col>11</xdr:col>
                    <xdr:colOff>361950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4</xdr:col>
                    <xdr:colOff>419100</xdr:colOff>
                    <xdr:row>18</xdr:row>
                    <xdr:rowOff>76200</xdr:rowOff>
                  </from>
                  <to>
                    <xdr:col>5</xdr:col>
                    <xdr:colOff>257175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8" r:id="rId33" name="Check Box 218">
              <controlPr defaultSize="0" autoFill="0" autoLine="0" autoPict="0">
                <anchor moveWithCells="1">
                  <from>
                    <xdr:col>8</xdr:col>
                    <xdr:colOff>409575</xdr:colOff>
                    <xdr:row>18</xdr:row>
                    <xdr:rowOff>66675</xdr:rowOff>
                  </from>
                  <to>
                    <xdr:col>10</xdr:col>
                    <xdr:colOff>304800</xdr:colOff>
                    <xdr:row>18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view="pageBreakPreview" topLeftCell="B1" zoomScale="80" zoomScaleNormal="80" zoomScaleSheetLayoutView="80" workbookViewId="0">
      <selection activeCell="P12" sqref="P12:AA13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12.875" style="34" customWidth="1"/>
    <col min="7" max="8" width="10" style="34" customWidth="1"/>
    <col min="9" max="11" width="2.875" style="34" customWidth="1"/>
    <col min="12" max="12" width="3.625" style="34" customWidth="1"/>
    <col min="13" max="15" width="3.375" style="34" customWidth="1"/>
    <col min="16" max="27" width="2.375" style="34" customWidth="1"/>
    <col min="28" max="29" width="16" style="34" customWidth="1"/>
    <col min="30" max="30" width="6.875" style="34" customWidth="1"/>
    <col min="31" max="31" width="7" style="34" customWidth="1"/>
    <col min="32" max="32" width="6.875" style="34" customWidth="1"/>
    <col min="33" max="36" width="4" style="34" customWidth="1"/>
    <col min="37" max="37" width="2.125" style="34" customWidth="1"/>
    <col min="38" max="16384" width="9" style="34"/>
  </cols>
  <sheetData>
    <row r="1" spans="1:37" ht="14.1" customHeight="1" x14ac:dyDescent="0.15">
      <c r="C1" s="66" t="s">
        <v>249</v>
      </c>
    </row>
    <row r="2" spans="1:37" ht="30" customHeight="1" x14ac:dyDescent="0.15">
      <c r="A2" s="61" t="s">
        <v>219</v>
      </c>
      <c r="B2" s="91"/>
      <c r="C2" s="364" t="s">
        <v>354</v>
      </c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6"/>
      <c r="AK2" s="91"/>
    </row>
    <row r="3" spans="1:37" ht="30" customHeight="1" x14ac:dyDescent="0.15">
      <c r="A3" s="61">
        <v>4</v>
      </c>
      <c r="B3" s="91"/>
      <c r="C3" s="367" t="s">
        <v>43</v>
      </c>
      <c r="D3" s="368"/>
      <c r="E3" s="369"/>
      <c r="F3" s="92" t="s">
        <v>9</v>
      </c>
      <c r="G3" s="420" t="s">
        <v>400</v>
      </c>
      <c r="H3" s="376" t="s">
        <v>191</v>
      </c>
      <c r="I3" s="379" t="s">
        <v>53</v>
      </c>
      <c r="J3" s="380"/>
      <c r="K3" s="381"/>
      <c r="L3" s="387" t="s">
        <v>2</v>
      </c>
      <c r="M3" s="387"/>
      <c r="N3" s="387"/>
      <c r="O3" s="387"/>
      <c r="P3" s="388" t="s">
        <v>372</v>
      </c>
      <c r="Q3" s="389"/>
      <c r="R3" s="389"/>
      <c r="S3" s="389"/>
      <c r="T3" s="389"/>
      <c r="U3" s="389"/>
      <c r="V3" s="389"/>
      <c r="W3" s="389"/>
      <c r="X3" s="389"/>
      <c r="Y3" s="389"/>
      <c r="Z3" s="389"/>
      <c r="AA3" s="390"/>
      <c r="AB3" s="93" t="s">
        <v>8</v>
      </c>
      <c r="AC3" s="93" t="s">
        <v>394</v>
      </c>
      <c r="AD3" s="394" t="s">
        <v>52</v>
      </c>
      <c r="AE3" s="394" t="s">
        <v>404</v>
      </c>
      <c r="AF3" s="94" t="s">
        <v>16</v>
      </c>
      <c r="AG3" s="376" t="s">
        <v>76</v>
      </c>
      <c r="AH3" s="376" t="s">
        <v>72</v>
      </c>
      <c r="AI3" s="404" t="s">
        <v>96</v>
      </c>
      <c r="AJ3" s="404" t="s">
        <v>192</v>
      </c>
      <c r="AK3" s="91"/>
    </row>
    <row r="4" spans="1:37" ht="30" customHeight="1" x14ac:dyDescent="0.15">
      <c r="B4" s="91"/>
      <c r="C4" s="370"/>
      <c r="D4" s="371"/>
      <c r="E4" s="372"/>
      <c r="F4" s="95"/>
      <c r="G4" s="421"/>
      <c r="H4" s="377"/>
      <c r="I4" s="382"/>
      <c r="J4" s="383"/>
      <c r="K4" s="383"/>
      <c r="L4" s="96"/>
      <c r="M4" s="97"/>
      <c r="N4" s="97"/>
      <c r="O4" s="98"/>
      <c r="P4" s="391"/>
      <c r="Q4" s="392"/>
      <c r="R4" s="392"/>
      <c r="S4" s="392"/>
      <c r="T4" s="392"/>
      <c r="U4" s="392"/>
      <c r="V4" s="392"/>
      <c r="W4" s="392"/>
      <c r="X4" s="392"/>
      <c r="Y4" s="392"/>
      <c r="Z4" s="392"/>
      <c r="AA4" s="393"/>
      <c r="AB4" s="99" t="s">
        <v>373</v>
      </c>
      <c r="AC4" s="99" t="s">
        <v>395</v>
      </c>
      <c r="AD4" s="395"/>
      <c r="AE4" s="395"/>
      <c r="AF4" s="99"/>
      <c r="AG4" s="377"/>
      <c r="AH4" s="377"/>
      <c r="AI4" s="405"/>
      <c r="AJ4" s="405"/>
      <c r="AK4" s="91"/>
    </row>
    <row r="5" spans="1:37" ht="30" customHeight="1" x14ac:dyDescent="0.15">
      <c r="B5" s="91"/>
      <c r="C5" s="373"/>
      <c r="D5" s="374"/>
      <c r="E5" s="375"/>
      <c r="F5" s="100" t="s">
        <v>10</v>
      </c>
      <c r="G5" s="422"/>
      <c r="H5" s="378"/>
      <c r="I5" s="384"/>
      <c r="J5" s="385"/>
      <c r="K5" s="386"/>
      <c r="L5" s="407" t="s">
        <v>7</v>
      </c>
      <c r="M5" s="407"/>
      <c r="N5" s="407"/>
      <c r="O5" s="407"/>
      <c r="P5" s="391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3"/>
      <c r="AB5" s="101" t="s">
        <v>374</v>
      </c>
      <c r="AC5" s="101" t="s">
        <v>396</v>
      </c>
      <c r="AD5" s="396"/>
      <c r="AE5" s="396"/>
      <c r="AF5" s="100" t="s">
        <v>17</v>
      </c>
      <c r="AG5" s="378"/>
      <c r="AH5" s="378"/>
      <c r="AI5" s="406"/>
      <c r="AJ5" s="406"/>
      <c r="AK5" s="91"/>
    </row>
    <row r="6" spans="1:37" ht="30" customHeight="1" thickBot="1" x14ac:dyDescent="0.2">
      <c r="B6" s="91"/>
      <c r="C6" s="350" t="s">
        <v>336</v>
      </c>
      <c r="D6" s="350"/>
      <c r="E6" s="350"/>
      <c r="F6" s="411">
        <v>34</v>
      </c>
      <c r="G6" s="423" t="s">
        <v>401</v>
      </c>
      <c r="H6" s="351">
        <v>41365</v>
      </c>
      <c r="I6" s="354" t="s">
        <v>351</v>
      </c>
      <c r="J6" s="354"/>
      <c r="K6" s="354"/>
      <c r="L6" s="414"/>
      <c r="M6" s="415"/>
      <c r="N6" s="415"/>
      <c r="O6" s="416"/>
      <c r="P6" s="355" t="s">
        <v>376</v>
      </c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7"/>
      <c r="AB6" s="111" t="s">
        <v>380</v>
      </c>
      <c r="AC6" s="403"/>
      <c r="AD6" s="361">
        <v>30</v>
      </c>
      <c r="AE6" s="361"/>
      <c r="AF6" s="361" t="s">
        <v>391</v>
      </c>
      <c r="AG6" s="361" t="s">
        <v>303</v>
      </c>
      <c r="AH6" s="361" t="s">
        <v>303</v>
      </c>
      <c r="AI6" s="361" t="s">
        <v>303</v>
      </c>
      <c r="AJ6" s="361" t="s">
        <v>303</v>
      </c>
      <c r="AK6" s="91"/>
    </row>
    <row r="7" spans="1:37" ht="30" customHeight="1" thickBot="1" x14ac:dyDescent="0.2">
      <c r="B7" s="91"/>
      <c r="C7" s="350"/>
      <c r="D7" s="350"/>
      <c r="E7" s="350"/>
      <c r="F7" s="412"/>
      <c r="G7" s="358"/>
      <c r="H7" s="352"/>
      <c r="I7" s="354"/>
      <c r="J7" s="354"/>
      <c r="K7" s="354"/>
      <c r="L7" s="417"/>
      <c r="M7" s="418"/>
      <c r="N7" s="418"/>
      <c r="O7" s="419"/>
      <c r="P7" s="358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60"/>
      <c r="AB7" s="103" t="s">
        <v>381</v>
      </c>
      <c r="AC7" s="362"/>
      <c r="AD7" s="362"/>
      <c r="AE7" s="362"/>
      <c r="AF7" s="362"/>
      <c r="AG7" s="362"/>
      <c r="AH7" s="362"/>
      <c r="AI7" s="362"/>
      <c r="AJ7" s="362"/>
      <c r="AK7" s="91"/>
    </row>
    <row r="8" spans="1:37" ht="30" customHeight="1" x14ac:dyDescent="0.15">
      <c r="B8" s="91"/>
      <c r="C8" s="350"/>
      <c r="D8" s="350"/>
      <c r="E8" s="350"/>
      <c r="F8" s="90" t="s">
        <v>382</v>
      </c>
      <c r="G8" s="400"/>
      <c r="H8" s="353"/>
      <c r="I8" s="354"/>
      <c r="J8" s="354"/>
      <c r="K8" s="354"/>
      <c r="L8" s="397" t="s">
        <v>48</v>
      </c>
      <c r="M8" s="398"/>
      <c r="N8" s="398"/>
      <c r="O8" s="399"/>
      <c r="P8" s="400" t="s">
        <v>379</v>
      </c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2"/>
      <c r="AB8" s="103" t="s">
        <v>384</v>
      </c>
      <c r="AC8" s="104" t="s">
        <v>48</v>
      </c>
      <c r="AD8" s="363"/>
      <c r="AE8" s="363"/>
      <c r="AF8" s="363"/>
      <c r="AG8" s="363"/>
      <c r="AH8" s="363"/>
      <c r="AI8" s="363"/>
      <c r="AJ8" s="363"/>
      <c r="AK8" s="91"/>
    </row>
    <row r="9" spans="1:37" ht="30" customHeight="1" thickBot="1" x14ac:dyDescent="0.2">
      <c r="B9" s="91"/>
      <c r="C9" s="350" t="s">
        <v>352</v>
      </c>
      <c r="D9" s="350"/>
      <c r="E9" s="350"/>
      <c r="F9" s="411">
        <v>38</v>
      </c>
      <c r="G9" s="423" t="s">
        <v>402</v>
      </c>
      <c r="H9" s="351">
        <v>37712</v>
      </c>
      <c r="I9" s="354" t="s">
        <v>353</v>
      </c>
      <c r="J9" s="354"/>
      <c r="K9" s="354"/>
      <c r="L9" s="414"/>
      <c r="M9" s="415"/>
      <c r="N9" s="415"/>
      <c r="O9" s="416"/>
      <c r="P9" s="355" t="s">
        <v>377</v>
      </c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7"/>
      <c r="AB9" s="102" t="s">
        <v>58</v>
      </c>
      <c r="AC9" s="102" t="s">
        <v>58</v>
      </c>
      <c r="AD9" s="361"/>
      <c r="AE9" s="361"/>
      <c r="AF9" s="361"/>
      <c r="AG9" s="361"/>
      <c r="AH9" s="361"/>
      <c r="AI9" s="361"/>
      <c r="AJ9" s="361"/>
      <c r="AK9" s="91"/>
    </row>
    <row r="10" spans="1:37" ht="30" customHeight="1" thickBot="1" x14ac:dyDescent="0.2">
      <c r="B10" s="91"/>
      <c r="C10" s="350"/>
      <c r="D10" s="350"/>
      <c r="E10" s="350"/>
      <c r="F10" s="412"/>
      <c r="G10" s="358"/>
      <c r="H10" s="352"/>
      <c r="I10" s="354"/>
      <c r="J10" s="354"/>
      <c r="K10" s="354"/>
      <c r="L10" s="417"/>
      <c r="M10" s="418"/>
      <c r="N10" s="418"/>
      <c r="O10" s="419"/>
      <c r="P10" s="358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60"/>
      <c r="AB10" s="103" t="s">
        <v>48</v>
      </c>
      <c r="AC10" s="103" t="s">
        <v>48</v>
      </c>
      <c r="AD10" s="362"/>
      <c r="AE10" s="362"/>
      <c r="AF10" s="362"/>
      <c r="AG10" s="362"/>
      <c r="AH10" s="362"/>
      <c r="AI10" s="362"/>
      <c r="AJ10" s="362"/>
      <c r="AK10" s="91"/>
    </row>
    <row r="11" spans="1:37" ht="30" customHeight="1" x14ac:dyDescent="0.15">
      <c r="B11" s="91"/>
      <c r="C11" s="350"/>
      <c r="D11" s="350"/>
      <c r="E11" s="350"/>
      <c r="F11" s="90" t="s">
        <v>383</v>
      </c>
      <c r="G11" s="400"/>
      <c r="H11" s="353"/>
      <c r="I11" s="354"/>
      <c r="J11" s="354"/>
      <c r="K11" s="354"/>
      <c r="L11" s="397" t="s">
        <v>48</v>
      </c>
      <c r="M11" s="398"/>
      <c r="N11" s="398"/>
      <c r="O11" s="399"/>
      <c r="P11" s="400" t="s">
        <v>378</v>
      </c>
      <c r="Q11" s="401"/>
      <c r="R11" s="401"/>
      <c r="S11" s="401"/>
      <c r="T11" s="401"/>
      <c r="U11" s="401"/>
      <c r="V11" s="401"/>
      <c r="W11" s="401"/>
      <c r="X11" s="401"/>
      <c r="Y11" s="401"/>
      <c r="Z11" s="401"/>
      <c r="AA11" s="402"/>
      <c r="AB11" s="104" t="s">
        <v>48</v>
      </c>
      <c r="AC11" s="104" t="s">
        <v>48</v>
      </c>
      <c r="AD11" s="363"/>
      <c r="AE11" s="363"/>
      <c r="AF11" s="363"/>
      <c r="AG11" s="363"/>
      <c r="AH11" s="363"/>
      <c r="AI11" s="363"/>
      <c r="AJ11" s="363"/>
      <c r="AK11" s="91"/>
    </row>
    <row r="12" spans="1:37" ht="30" customHeight="1" thickBot="1" x14ac:dyDescent="0.2">
      <c r="B12" s="91"/>
      <c r="C12" s="350" t="s">
        <v>385</v>
      </c>
      <c r="D12" s="350"/>
      <c r="E12" s="350"/>
      <c r="F12" s="411">
        <v>40</v>
      </c>
      <c r="G12" s="423" t="s">
        <v>403</v>
      </c>
      <c r="H12" s="351">
        <v>38231</v>
      </c>
      <c r="I12" s="354" t="s">
        <v>388</v>
      </c>
      <c r="J12" s="354"/>
      <c r="K12" s="354"/>
      <c r="L12" s="424" t="s">
        <v>389</v>
      </c>
      <c r="M12" s="425"/>
      <c r="N12" s="425"/>
      <c r="O12" s="426"/>
      <c r="P12" s="355" t="s">
        <v>386</v>
      </c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7"/>
      <c r="AB12" s="102" t="s">
        <v>58</v>
      </c>
      <c r="AC12" s="102" t="s">
        <v>58</v>
      </c>
      <c r="AD12" s="361"/>
      <c r="AE12" s="361"/>
      <c r="AF12" s="361"/>
      <c r="AG12" s="361"/>
      <c r="AH12" s="361"/>
      <c r="AI12" s="361"/>
      <c r="AJ12" s="361"/>
      <c r="AK12" s="91"/>
    </row>
    <row r="13" spans="1:37" ht="30" customHeight="1" thickBot="1" x14ac:dyDescent="0.2">
      <c r="B13" s="91"/>
      <c r="C13" s="350"/>
      <c r="D13" s="350"/>
      <c r="E13" s="350"/>
      <c r="F13" s="412"/>
      <c r="G13" s="358"/>
      <c r="H13" s="352"/>
      <c r="I13" s="354"/>
      <c r="J13" s="354"/>
      <c r="K13" s="354"/>
      <c r="L13" s="427"/>
      <c r="M13" s="428"/>
      <c r="N13" s="428"/>
      <c r="O13" s="429"/>
      <c r="P13" s="358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60"/>
      <c r="AB13" s="103" t="s">
        <v>48</v>
      </c>
      <c r="AC13" s="103" t="s">
        <v>48</v>
      </c>
      <c r="AD13" s="362"/>
      <c r="AE13" s="362"/>
      <c r="AF13" s="362"/>
      <c r="AG13" s="362"/>
      <c r="AH13" s="362"/>
      <c r="AI13" s="362"/>
      <c r="AJ13" s="362"/>
      <c r="AK13" s="91"/>
    </row>
    <row r="14" spans="1:37" ht="30" customHeight="1" x14ac:dyDescent="0.15">
      <c r="B14" s="91"/>
      <c r="C14" s="350"/>
      <c r="D14" s="350"/>
      <c r="E14" s="350"/>
      <c r="F14" s="90" t="s">
        <v>387</v>
      </c>
      <c r="G14" s="400"/>
      <c r="H14" s="353"/>
      <c r="I14" s="354"/>
      <c r="J14" s="354"/>
      <c r="K14" s="354"/>
      <c r="L14" s="408" t="s">
        <v>390</v>
      </c>
      <c r="M14" s="409"/>
      <c r="N14" s="409"/>
      <c r="O14" s="410"/>
      <c r="P14" s="400" t="s">
        <v>375</v>
      </c>
      <c r="Q14" s="401"/>
      <c r="R14" s="401"/>
      <c r="S14" s="401"/>
      <c r="T14" s="401"/>
      <c r="U14" s="401"/>
      <c r="V14" s="401"/>
      <c r="W14" s="401"/>
      <c r="X14" s="401"/>
      <c r="Y14" s="401"/>
      <c r="Z14" s="401"/>
      <c r="AA14" s="402"/>
      <c r="AB14" s="104" t="s">
        <v>48</v>
      </c>
      <c r="AC14" s="104" t="s">
        <v>48</v>
      </c>
      <c r="AD14" s="363"/>
      <c r="AE14" s="363"/>
      <c r="AF14" s="363"/>
      <c r="AG14" s="363"/>
      <c r="AH14" s="363"/>
      <c r="AI14" s="363"/>
      <c r="AJ14" s="363"/>
      <c r="AK14" s="91"/>
    </row>
    <row r="15" spans="1:37" ht="30" customHeight="1" thickBot="1" x14ac:dyDescent="0.2">
      <c r="B15" s="91"/>
      <c r="C15" s="350" t="s">
        <v>392</v>
      </c>
      <c r="D15" s="350"/>
      <c r="E15" s="350"/>
      <c r="F15" s="411">
        <v>38</v>
      </c>
      <c r="G15" s="423" t="s">
        <v>20</v>
      </c>
      <c r="H15" s="351">
        <v>37712</v>
      </c>
      <c r="I15" s="354" t="s">
        <v>353</v>
      </c>
      <c r="J15" s="354"/>
      <c r="K15" s="354"/>
      <c r="L15" s="414"/>
      <c r="M15" s="415"/>
      <c r="N15" s="415"/>
      <c r="O15" s="416"/>
      <c r="P15" s="355" t="s">
        <v>397</v>
      </c>
      <c r="Q15" s="356"/>
      <c r="R15" s="356"/>
      <c r="S15" s="356"/>
      <c r="T15" s="356"/>
      <c r="U15" s="356"/>
      <c r="V15" s="356"/>
      <c r="W15" s="356"/>
      <c r="X15" s="356"/>
      <c r="Y15" s="356"/>
      <c r="Z15" s="356"/>
      <c r="AA15" s="357"/>
      <c r="AB15" s="102" t="s">
        <v>58</v>
      </c>
      <c r="AC15" s="411" t="s">
        <v>398</v>
      </c>
      <c r="AD15" s="361"/>
      <c r="AE15" s="361"/>
      <c r="AF15" s="361"/>
      <c r="AG15" s="361"/>
      <c r="AH15" s="361"/>
      <c r="AI15" s="361"/>
      <c r="AJ15" s="361"/>
      <c r="AK15" s="91"/>
    </row>
    <row r="16" spans="1:37" ht="30" customHeight="1" thickBot="1" x14ac:dyDescent="0.2">
      <c r="B16" s="91"/>
      <c r="C16" s="350"/>
      <c r="D16" s="350"/>
      <c r="E16" s="350"/>
      <c r="F16" s="412"/>
      <c r="G16" s="358"/>
      <c r="H16" s="352"/>
      <c r="I16" s="354"/>
      <c r="J16" s="354"/>
      <c r="K16" s="354"/>
      <c r="L16" s="417"/>
      <c r="M16" s="418"/>
      <c r="N16" s="418"/>
      <c r="O16" s="419"/>
      <c r="P16" s="358"/>
      <c r="Q16" s="359"/>
      <c r="R16" s="359"/>
      <c r="S16" s="359"/>
      <c r="T16" s="359"/>
      <c r="U16" s="359"/>
      <c r="V16" s="359"/>
      <c r="W16" s="359"/>
      <c r="X16" s="359"/>
      <c r="Y16" s="359"/>
      <c r="Z16" s="359"/>
      <c r="AA16" s="360"/>
      <c r="AB16" s="103" t="s">
        <v>48</v>
      </c>
      <c r="AC16" s="412"/>
      <c r="AD16" s="362"/>
      <c r="AE16" s="362"/>
      <c r="AF16" s="362"/>
      <c r="AG16" s="362"/>
      <c r="AH16" s="362"/>
      <c r="AI16" s="362"/>
      <c r="AJ16" s="362"/>
      <c r="AK16" s="91"/>
    </row>
    <row r="17" spans="2:37" ht="30" customHeight="1" x14ac:dyDescent="0.15">
      <c r="B17" s="91"/>
      <c r="C17" s="350"/>
      <c r="D17" s="350"/>
      <c r="E17" s="350"/>
      <c r="F17" s="90" t="s">
        <v>393</v>
      </c>
      <c r="G17" s="400"/>
      <c r="H17" s="353"/>
      <c r="I17" s="354"/>
      <c r="J17" s="354"/>
      <c r="K17" s="354"/>
      <c r="L17" s="397" t="s">
        <v>48</v>
      </c>
      <c r="M17" s="398"/>
      <c r="N17" s="398"/>
      <c r="O17" s="399"/>
      <c r="P17" s="400" t="s">
        <v>378</v>
      </c>
      <c r="Q17" s="401"/>
      <c r="R17" s="401"/>
      <c r="S17" s="401"/>
      <c r="T17" s="401"/>
      <c r="U17" s="401"/>
      <c r="V17" s="401"/>
      <c r="W17" s="401"/>
      <c r="X17" s="401"/>
      <c r="Y17" s="401"/>
      <c r="Z17" s="401"/>
      <c r="AA17" s="402"/>
      <c r="AB17" s="104" t="s">
        <v>48</v>
      </c>
      <c r="AC17" s="105" t="s">
        <v>399</v>
      </c>
      <c r="AD17" s="363"/>
      <c r="AE17" s="363"/>
      <c r="AF17" s="363"/>
      <c r="AG17" s="363"/>
      <c r="AH17" s="363"/>
      <c r="AI17" s="363"/>
      <c r="AJ17" s="363"/>
      <c r="AK17" s="91"/>
    </row>
    <row r="18" spans="2:37" ht="30" customHeight="1" thickBot="1" x14ac:dyDescent="0.2">
      <c r="B18" s="91"/>
      <c r="C18" s="350"/>
      <c r="D18" s="350"/>
      <c r="E18" s="350"/>
      <c r="F18" s="106"/>
      <c r="G18" s="413"/>
      <c r="H18" s="413"/>
      <c r="I18" s="354" t="s">
        <v>80</v>
      </c>
      <c r="J18" s="354"/>
      <c r="K18" s="354"/>
      <c r="L18" s="414"/>
      <c r="M18" s="415"/>
      <c r="N18" s="415"/>
      <c r="O18" s="416"/>
      <c r="P18" s="355"/>
      <c r="Q18" s="356"/>
      <c r="R18" s="356"/>
      <c r="S18" s="356"/>
      <c r="T18" s="356"/>
      <c r="U18" s="356"/>
      <c r="V18" s="356"/>
      <c r="W18" s="356"/>
      <c r="X18" s="356"/>
      <c r="Y18" s="356"/>
      <c r="Z18" s="356"/>
      <c r="AA18" s="357"/>
      <c r="AB18" s="102" t="s">
        <v>58</v>
      </c>
      <c r="AC18" s="102" t="s">
        <v>58</v>
      </c>
      <c r="AD18" s="361"/>
      <c r="AE18" s="361"/>
      <c r="AF18" s="361"/>
      <c r="AG18" s="361"/>
      <c r="AH18" s="361"/>
      <c r="AI18" s="361"/>
      <c r="AJ18" s="361"/>
      <c r="AK18" s="91"/>
    </row>
    <row r="19" spans="2:37" ht="30" customHeight="1" thickBot="1" x14ac:dyDescent="0.2">
      <c r="B19" s="91"/>
      <c r="C19" s="350"/>
      <c r="D19" s="350"/>
      <c r="E19" s="350"/>
      <c r="F19" s="107"/>
      <c r="G19" s="352"/>
      <c r="H19" s="352"/>
      <c r="I19" s="354"/>
      <c r="J19" s="354"/>
      <c r="K19" s="354"/>
      <c r="L19" s="108"/>
      <c r="M19" s="109"/>
      <c r="N19" s="109"/>
      <c r="O19" s="110"/>
      <c r="P19" s="358"/>
      <c r="Q19" s="359"/>
      <c r="R19" s="359"/>
      <c r="S19" s="359"/>
      <c r="T19" s="359"/>
      <c r="U19" s="359"/>
      <c r="V19" s="359"/>
      <c r="W19" s="359"/>
      <c r="X19" s="359"/>
      <c r="Y19" s="359"/>
      <c r="Z19" s="359"/>
      <c r="AA19" s="360"/>
      <c r="AB19" s="103" t="s">
        <v>48</v>
      </c>
      <c r="AC19" s="103" t="s">
        <v>48</v>
      </c>
      <c r="AD19" s="362"/>
      <c r="AE19" s="362"/>
      <c r="AF19" s="362"/>
      <c r="AG19" s="362"/>
      <c r="AH19" s="362"/>
      <c r="AI19" s="362"/>
      <c r="AJ19" s="362"/>
      <c r="AK19" s="91"/>
    </row>
    <row r="20" spans="2:37" ht="30" customHeight="1" x14ac:dyDescent="0.15">
      <c r="B20" s="91"/>
      <c r="C20" s="350"/>
      <c r="D20" s="350"/>
      <c r="E20" s="350"/>
      <c r="F20" s="104" t="s">
        <v>48</v>
      </c>
      <c r="G20" s="353"/>
      <c r="H20" s="353"/>
      <c r="I20" s="354"/>
      <c r="J20" s="354"/>
      <c r="K20" s="354"/>
      <c r="L20" s="397" t="s">
        <v>48</v>
      </c>
      <c r="M20" s="398"/>
      <c r="N20" s="398"/>
      <c r="O20" s="399"/>
      <c r="P20" s="400" t="s">
        <v>375</v>
      </c>
      <c r="Q20" s="401"/>
      <c r="R20" s="401"/>
      <c r="S20" s="401"/>
      <c r="T20" s="401"/>
      <c r="U20" s="401"/>
      <c r="V20" s="401"/>
      <c r="W20" s="401"/>
      <c r="X20" s="401"/>
      <c r="Y20" s="401"/>
      <c r="Z20" s="401"/>
      <c r="AA20" s="402"/>
      <c r="AB20" s="104" t="s">
        <v>48</v>
      </c>
      <c r="AC20" s="104" t="s">
        <v>48</v>
      </c>
      <c r="AD20" s="363"/>
      <c r="AE20" s="363"/>
      <c r="AF20" s="363"/>
      <c r="AG20" s="363"/>
      <c r="AH20" s="363"/>
      <c r="AI20" s="363"/>
      <c r="AJ20" s="363"/>
      <c r="AK20" s="91"/>
    </row>
    <row r="21" spans="2:37" ht="30" customHeight="1" thickBot="1" x14ac:dyDescent="0.2">
      <c r="B21" s="91"/>
      <c r="C21" s="350"/>
      <c r="D21" s="350"/>
      <c r="E21" s="350"/>
      <c r="F21" s="106"/>
      <c r="G21" s="413"/>
      <c r="H21" s="413"/>
      <c r="I21" s="354" t="s">
        <v>80</v>
      </c>
      <c r="J21" s="354"/>
      <c r="K21" s="354"/>
      <c r="L21" s="414"/>
      <c r="M21" s="415"/>
      <c r="N21" s="415"/>
      <c r="O21" s="416"/>
      <c r="P21" s="355"/>
      <c r="Q21" s="356"/>
      <c r="R21" s="356"/>
      <c r="S21" s="356"/>
      <c r="T21" s="356"/>
      <c r="U21" s="356"/>
      <c r="V21" s="356"/>
      <c r="W21" s="356"/>
      <c r="X21" s="356"/>
      <c r="Y21" s="356"/>
      <c r="Z21" s="356"/>
      <c r="AA21" s="357"/>
      <c r="AB21" s="102" t="s">
        <v>58</v>
      </c>
      <c r="AC21" s="102" t="s">
        <v>58</v>
      </c>
      <c r="AD21" s="361"/>
      <c r="AE21" s="361"/>
      <c r="AF21" s="361"/>
      <c r="AG21" s="361"/>
      <c r="AH21" s="361"/>
      <c r="AI21" s="361"/>
      <c r="AJ21" s="361"/>
      <c r="AK21" s="91"/>
    </row>
    <row r="22" spans="2:37" ht="30" customHeight="1" thickBot="1" x14ac:dyDescent="0.2">
      <c r="B22" s="91"/>
      <c r="C22" s="350"/>
      <c r="D22" s="350"/>
      <c r="E22" s="350"/>
      <c r="F22" s="107"/>
      <c r="G22" s="352"/>
      <c r="H22" s="352"/>
      <c r="I22" s="354"/>
      <c r="J22" s="354"/>
      <c r="K22" s="354"/>
      <c r="L22" s="108"/>
      <c r="M22" s="109"/>
      <c r="N22" s="109"/>
      <c r="O22" s="110"/>
      <c r="P22" s="358"/>
      <c r="Q22" s="359"/>
      <c r="R22" s="359"/>
      <c r="S22" s="359"/>
      <c r="T22" s="359"/>
      <c r="U22" s="359"/>
      <c r="V22" s="359"/>
      <c r="W22" s="359"/>
      <c r="X22" s="359"/>
      <c r="Y22" s="359"/>
      <c r="Z22" s="359"/>
      <c r="AA22" s="360"/>
      <c r="AB22" s="103" t="s">
        <v>48</v>
      </c>
      <c r="AC22" s="103" t="s">
        <v>48</v>
      </c>
      <c r="AD22" s="362"/>
      <c r="AE22" s="362"/>
      <c r="AF22" s="362"/>
      <c r="AG22" s="362"/>
      <c r="AH22" s="362"/>
      <c r="AI22" s="362"/>
      <c r="AJ22" s="362"/>
      <c r="AK22" s="91"/>
    </row>
    <row r="23" spans="2:37" ht="30" customHeight="1" x14ac:dyDescent="0.15">
      <c r="B23" s="91"/>
      <c r="C23" s="350"/>
      <c r="D23" s="350"/>
      <c r="E23" s="350"/>
      <c r="F23" s="104" t="s">
        <v>48</v>
      </c>
      <c r="G23" s="353"/>
      <c r="H23" s="353"/>
      <c r="I23" s="354"/>
      <c r="J23" s="354"/>
      <c r="K23" s="354"/>
      <c r="L23" s="397" t="s">
        <v>48</v>
      </c>
      <c r="M23" s="398"/>
      <c r="N23" s="398"/>
      <c r="O23" s="399"/>
      <c r="P23" s="400" t="s">
        <v>375</v>
      </c>
      <c r="Q23" s="401"/>
      <c r="R23" s="401"/>
      <c r="S23" s="401"/>
      <c r="T23" s="401"/>
      <c r="U23" s="401"/>
      <c r="V23" s="401"/>
      <c r="W23" s="401"/>
      <c r="X23" s="401"/>
      <c r="Y23" s="401"/>
      <c r="Z23" s="401"/>
      <c r="AA23" s="402"/>
      <c r="AB23" s="104" t="s">
        <v>48</v>
      </c>
      <c r="AC23" s="104" t="s">
        <v>48</v>
      </c>
      <c r="AD23" s="363"/>
      <c r="AE23" s="363"/>
      <c r="AF23" s="363"/>
      <c r="AG23" s="363"/>
      <c r="AH23" s="363"/>
      <c r="AI23" s="363"/>
      <c r="AJ23" s="363"/>
      <c r="AK23" s="91"/>
    </row>
    <row r="24" spans="2:37" ht="30" customHeight="1" thickBot="1" x14ac:dyDescent="0.2">
      <c r="B24" s="91"/>
      <c r="C24" s="350"/>
      <c r="D24" s="350"/>
      <c r="E24" s="350"/>
      <c r="F24" s="106"/>
      <c r="G24" s="413"/>
      <c r="H24" s="413"/>
      <c r="I24" s="354" t="s">
        <v>80</v>
      </c>
      <c r="J24" s="354"/>
      <c r="K24" s="354"/>
      <c r="L24" s="414"/>
      <c r="M24" s="415"/>
      <c r="N24" s="415"/>
      <c r="O24" s="416"/>
      <c r="P24" s="355"/>
      <c r="Q24" s="356"/>
      <c r="R24" s="356"/>
      <c r="S24" s="356"/>
      <c r="T24" s="356"/>
      <c r="U24" s="356"/>
      <c r="V24" s="356"/>
      <c r="W24" s="356"/>
      <c r="X24" s="356"/>
      <c r="Y24" s="356"/>
      <c r="Z24" s="356"/>
      <c r="AA24" s="357"/>
      <c r="AB24" s="102" t="s">
        <v>58</v>
      </c>
      <c r="AC24" s="102" t="s">
        <v>58</v>
      </c>
      <c r="AD24" s="361"/>
      <c r="AE24" s="361"/>
      <c r="AF24" s="361"/>
      <c r="AG24" s="361"/>
      <c r="AH24" s="361"/>
      <c r="AI24" s="361"/>
      <c r="AJ24" s="361"/>
      <c r="AK24" s="91"/>
    </row>
    <row r="25" spans="2:37" ht="30" customHeight="1" thickBot="1" x14ac:dyDescent="0.2">
      <c r="B25" s="91"/>
      <c r="C25" s="350"/>
      <c r="D25" s="350"/>
      <c r="E25" s="350"/>
      <c r="F25" s="107"/>
      <c r="G25" s="352"/>
      <c r="H25" s="352"/>
      <c r="I25" s="354"/>
      <c r="J25" s="354"/>
      <c r="K25" s="354"/>
      <c r="L25" s="108"/>
      <c r="M25" s="109"/>
      <c r="N25" s="109"/>
      <c r="O25" s="110"/>
      <c r="P25" s="358"/>
      <c r="Q25" s="359"/>
      <c r="R25" s="359"/>
      <c r="S25" s="359"/>
      <c r="T25" s="359"/>
      <c r="U25" s="359"/>
      <c r="V25" s="359"/>
      <c r="W25" s="359"/>
      <c r="X25" s="359"/>
      <c r="Y25" s="359"/>
      <c r="Z25" s="359"/>
      <c r="AA25" s="360"/>
      <c r="AB25" s="103" t="s">
        <v>48</v>
      </c>
      <c r="AC25" s="103" t="s">
        <v>48</v>
      </c>
      <c r="AD25" s="362"/>
      <c r="AE25" s="362"/>
      <c r="AF25" s="362"/>
      <c r="AG25" s="362"/>
      <c r="AH25" s="362"/>
      <c r="AI25" s="362"/>
      <c r="AJ25" s="362"/>
      <c r="AK25" s="91"/>
    </row>
    <row r="26" spans="2:37" ht="30" customHeight="1" x14ac:dyDescent="0.15">
      <c r="B26" s="91"/>
      <c r="C26" s="350"/>
      <c r="D26" s="350"/>
      <c r="E26" s="350"/>
      <c r="F26" s="104" t="s">
        <v>48</v>
      </c>
      <c r="G26" s="353"/>
      <c r="H26" s="353"/>
      <c r="I26" s="354"/>
      <c r="J26" s="354"/>
      <c r="K26" s="354"/>
      <c r="L26" s="397" t="s">
        <v>48</v>
      </c>
      <c r="M26" s="398"/>
      <c r="N26" s="398"/>
      <c r="O26" s="399"/>
      <c r="P26" s="400" t="s">
        <v>375</v>
      </c>
      <c r="Q26" s="401"/>
      <c r="R26" s="401"/>
      <c r="S26" s="401"/>
      <c r="T26" s="401"/>
      <c r="U26" s="401"/>
      <c r="V26" s="401"/>
      <c r="W26" s="401"/>
      <c r="X26" s="401"/>
      <c r="Y26" s="401"/>
      <c r="Z26" s="401"/>
      <c r="AA26" s="402"/>
      <c r="AB26" s="104" t="s">
        <v>48</v>
      </c>
      <c r="AC26" s="104" t="s">
        <v>48</v>
      </c>
      <c r="AD26" s="363"/>
      <c r="AE26" s="363"/>
      <c r="AF26" s="363"/>
      <c r="AG26" s="363"/>
      <c r="AH26" s="363"/>
      <c r="AI26" s="363"/>
      <c r="AJ26" s="363"/>
      <c r="AK26" s="91"/>
    </row>
    <row r="27" spans="2:37" ht="30" customHeight="1" thickBot="1" x14ac:dyDescent="0.2">
      <c r="B27" s="91"/>
      <c r="C27" s="350"/>
      <c r="D27" s="350"/>
      <c r="E27" s="350"/>
      <c r="F27" s="106"/>
      <c r="G27" s="413"/>
      <c r="H27" s="413"/>
      <c r="I27" s="354" t="s">
        <v>80</v>
      </c>
      <c r="J27" s="354"/>
      <c r="K27" s="354"/>
      <c r="L27" s="414"/>
      <c r="M27" s="415"/>
      <c r="N27" s="415"/>
      <c r="O27" s="416"/>
      <c r="P27" s="355"/>
      <c r="Q27" s="356"/>
      <c r="R27" s="356"/>
      <c r="S27" s="356"/>
      <c r="T27" s="356"/>
      <c r="U27" s="356"/>
      <c r="V27" s="356"/>
      <c r="W27" s="356"/>
      <c r="X27" s="356"/>
      <c r="Y27" s="356"/>
      <c r="Z27" s="356"/>
      <c r="AA27" s="357"/>
      <c r="AB27" s="102" t="s">
        <v>58</v>
      </c>
      <c r="AC27" s="102" t="s">
        <v>58</v>
      </c>
      <c r="AD27" s="361"/>
      <c r="AE27" s="361"/>
      <c r="AF27" s="361"/>
      <c r="AG27" s="361"/>
      <c r="AH27" s="361"/>
      <c r="AI27" s="361"/>
      <c r="AJ27" s="361"/>
      <c r="AK27" s="91"/>
    </row>
    <row r="28" spans="2:37" ht="30" customHeight="1" thickBot="1" x14ac:dyDescent="0.2">
      <c r="B28" s="91"/>
      <c r="C28" s="350"/>
      <c r="D28" s="350"/>
      <c r="E28" s="350"/>
      <c r="F28" s="107"/>
      <c r="G28" s="352"/>
      <c r="H28" s="352"/>
      <c r="I28" s="354"/>
      <c r="J28" s="354"/>
      <c r="K28" s="354"/>
      <c r="L28" s="108"/>
      <c r="M28" s="109"/>
      <c r="N28" s="109"/>
      <c r="O28" s="110"/>
      <c r="P28" s="358"/>
      <c r="Q28" s="359"/>
      <c r="R28" s="359"/>
      <c r="S28" s="359"/>
      <c r="T28" s="359"/>
      <c r="U28" s="359"/>
      <c r="V28" s="359"/>
      <c r="W28" s="359"/>
      <c r="X28" s="359"/>
      <c r="Y28" s="359"/>
      <c r="Z28" s="359"/>
      <c r="AA28" s="360"/>
      <c r="AB28" s="103" t="s">
        <v>48</v>
      </c>
      <c r="AC28" s="103" t="s">
        <v>48</v>
      </c>
      <c r="AD28" s="362"/>
      <c r="AE28" s="362"/>
      <c r="AF28" s="362"/>
      <c r="AG28" s="362"/>
      <c r="AH28" s="362"/>
      <c r="AI28" s="362"/>
      <c r="AJ28" s="362"/>
      <c r="AK28" s="91"/>
    </row>
    <row r="29" spans="2:37" ht="30" customHeight="1" x14ac:dyDescent="0.15">
      <c r="B29" s="91"/>
      <c r="C29" s="350"/>
      <c r="D29" s="350"/>
      <c r="E29" s="350"/>
      <c r="F29" s="104" t="s">
        <v>48</v>
      </c>
      <c r="G29" s="353"/>
      <c r="H29" s="353"/>
      <c r="I29" s="354"/>
      <c r="J29" s="354"/>
      <c r="K29" s="354"/>
      <c r="L29" s="397" t="s">
        <v>48</v>
      </c>
      <c r="M29" s="398"/>
      <c r="N29" s="398"/>
      <c r="O29" s="399"/>
      <c r="P29" s="400" t="s">
        <v>375</v>
      </c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2"/>
      <c r="AB29" s="104" t="s">
        <v>48</v>
      </c>
      <c r="AC29" s="104" t="s">
        <v>48</v>
      </c>
      <c r="AD29" s="363"/>
      <c r="AE29" s="363"/>
      <c r="AF29" s="363"/>
      <c r="AG29" s="363"/>
      <c r="AH29" s="363"/>
      <c r="AI29" s="363"/>
      <c r="AJ29" s="363"/>
      <c r="AK29" s="91"/>
    </row>
    <row r="30" spans="2:37" ht="30" customHeight="1" thickBot="1" x14ac:dyDescent="0.2">
      <c r="B30" s="91"/>
      <c r="C30" s="350"/>
      <c r="D30" s="350"/>
      <c r="E30" s="350"/>
      <c r="F30" s="106"/>
      <c r="G30" s="413"/>
      <c r="H30" s="413"/>
      <c r="I30" s="354" t="s">
        <v>80</v>
      </c>
      <c r="J30" s="354"/>
      <c r="K30" s="354"/>
      <c r="L30" s="414"/>
      <c r="M30" s="415"/>
      <c r="N30" s="415"/>
      <c r="O30" s="416"/>
      <c r="P30" s="355"/>
      <c r="Q30" s="356"/>
      <c r="R30" s="356"/>
      <c r="S30" s="356"/>
      <c r="T30" s="356"/>
      <c r="U30" s="356"/>
      <c r="V30" s="356"/>
      <c r="W30" s="356"/>
      <c r="X30" s="356"/>
      <c r="Y30" s="356"/>
      <c r="Z30" s="356"/>
      <c r="AA30" s="357"/>
      <c r="AB30" s="102" t="s">
        <v>58</v>
      </c>
      <c r="AC30" s="102" t="s">
        <v>58</v>
      </c>
      <c r="AD30" s="361"/>
      <c r="AE30" s="361"/>
      <c r="AF30" s="361"/>
      <c r="AG30" s="361"/>
      <c r="AH30" s="361"/>
      <c r="AI30" s="361"/>
      <c r="AJ30" s="361"/>
      <c r="AK30" s="91"/>
    </row>
    <row r="31" spans="2:37" ht="30" customHeight="1" thickBot="1" x14ac:dyDescent="0.2">
      <c r="B31" s="91"/>
      <c r="C31" s="350"/>
      <c r="D31" s="350"/>
      <c r="E31" s="350"/>
      <c r="F31" s="107"/>
      <c r="G31" s="352"/>
      <c r="H31" s="352"/>
      <c r="I31" s="354"/>
      <c r="J31" s="354"/>
      <c r="K31" s="354"/>
      <c r="L31" s="108"/>
      <c r="M31" s="109"/>
      <c r="N31" s="109"/>
      <c r="O31" s="110"/>
      <c r="P31" s="358"/>
      <c r="Q31" s="359"/>
      <c r="R31" s="359"/>
      <c r="S31" s="359"/>
      <c r="T31" s="359"/>
      <c r="U31" s="359"/>
      <c r="V31" s="359"/>
      <c r="W31" s="359"/>
      <c r="X31" s="359"/>
      <c r="Y31" s="359"/>
      <c r="Z31" s="359"/>
      <c r="AA31" s="360"/>
      <c r="AB31" s="103" t="s">
        <v>48</v>
      </c>
      <c r="AC31" s="103" t="s">
        <v>48</v>
      </c>
      <c r="AD31" s="362"/>
      <c r="AE31" s="362"/>
      <c r="AF31" s="362"/>
      <c r="AG31" s="362"/>
      <c r="AH31" s="362"/>
      <c r="AI31" s="362"/>
      <c r="AJ31" s="362"/>
      <c r="AK31" s="91"/>
    </row>
    <row r="32" spans="2:37" ht="30" customHeight="1" x14ac:dyDescent="0.15">
      <c r="B32" s="91"/>
      <c r="C32" s="350"/>
      <c r="D32" s="350"/>
      <c r="E32" s="350"/>
      <c r="F32" s="104" t="s">
        <v>48</v>
      </c>
      <c r="G32" s="353"/>
      <c r="H32" s="353"/>
      <c r="I32" s="354"/>
      <c r="J32" s="354"/>
      <c r="K32" s="354"/>
      <c r="L32" s="397" t="s">
        <v>48</v>
      </c>
      <c r="M32" s="398"/>
      <c r="N32" s="398"/>
      <c r="O32" s="399"/>
      <c r="P32" s="400" t="s">
        <v>375</v>
      </c>
      <c r="Q32" s="401"/>
      <c r="R32" s="401"/>
      <c r="S32" s="401"/>
      <c r="T32" s="401"/>
      <c r="U32" s="401"/>
      <c r="V32" s="401"/>
      <c r="W32" s="401"/>
      <c r="X32" s="401"/>
      <c r="Y32" s="401"/>
      <c r="Z32" s="401"/>
      <c r="AA32" s="402"/>
      <c r="AB32" s="104" t="s">
        <v>48</v>
      </c>
      <c r="AC32" s="104" t="s">
        <v>48</v>
      </c>
      <c r="AD32" s="363"/>
      <c r="AE32" s="363"/>
      <c r="AF32" s="363"/>
      <c r="AG32" s="363"/>
      <c r="AH32" s="363"/>
      <c r="AI32" s="363"/>
      <c r="AJ32" s="363"/>
      <c r="AK32" s="91"/>
    </row>
    <row r="33" spans="2:42" ht="30" customHeight="1" thickBot="1" x14ac:dyDescent="0.2">
      <c r="B33" s="91"/>
      <c r="C33" s="350"/>
      <c r="D33" s="350"/>
      <c r="E33" s="350"/>
      <c r="F33" s="106"/>
      <c r="G33" s="413"/>
      <c r="H33" s="413"/>
      <c r="I33" s="354" t="s">
        <v>80</v>
      </c>
      <c r="J33" s="354"/>
      <c r="K33" s="354"/>
      <c r="L33" s="414"/>
      <c r="M33" s="415"/>
      <c r="N33" s="415"/>
      <c r="O33" s="416"/>
      <c r="P33" s="355"/>
      <c r="Q33" s="356"/>
      <c r="R33" s="356"/>
      <c r="S33" s="356"/>
      <c r="T33" s="356"/>
      <c r="U33" s="356"/>
      <c r="V33" s="356"/>
      <c r="W33" s="356"/>
      <c r="X33" s="356"/>
      <c r="Y33" s="356"/>
      <c r="Z33" s="356"/>
      <c r="AA33" s="357"/>
      <c r="AB33" s="102" t="s">
        <v>58</v>
      </c>
      <c r="AC33" s="102" t="s">
        <v>58</v>
      </c>
      <c r="AD33" s="361"/>
      <c r="AE33" s="361"/>
      <c r="AF33" s="361"/>
      <c r="AG33" s="361"/>
      <c r="AH33" s="361"/>
      <c r="AI33" s="361"/>
      <c r="AJ33" s="361"/>
      <c r="AK33" s="91"/>
    </row>
    <row r="34" spans="2:42" ht="30" customHeight="1" thickBot="1" x14ac:dyDescent="0.2">
      <c r="B34" s="91"/>
      <c r="C34" s="350"/>
      <c r="D34" s="350"/>
      <c r="E34" s="350"/>
      <c r="F34" s="107"/>
      <c r="G34" s="352"/>
      <c r="H34" s="352"/>
      <c r="I34" s="354"/>
      <c r="J34" s="354"/>
      <c r="K34" s="354"/>
      <c r="L34" s="108"/>
      <c r="M34" s="109"/>
      <c r="N34" s="109"/>
      <c r="O34" s="110"/>
      <c r="P34" s="358"/>
      <c r="Q34" s="359"/>
      <c r="R34" s="359"/>
      <c r="S34" s="359"/>
      <c r="T34" s="359"/>
      <c r="U34" s="359"/>
      <c r="V34" s="359"/>
      <c r="W34" s="359"/>
      <c r="X34" s="359"/>
      <c r="Y34" s="359"/>
      <c r="Z34" s="359"/>
      <c r="AA34" s="360"/>
      <c r="AB34" s="103" t="s">
        <v>48</v>
      </c>
      <c r="AC34" s="103" t="s">
        <v>48</v>
      </c>
      <c r="AD34" s="362"/>
      <c r="AE34" s="362"/>
      <c r="AF34" s="362"/>
      <c r="AG34" s="362"/>
      <c r="AH34" s="362"/>
      <c r="AI34" s="362"/>
      <c r="AJ34" s="362"/>
      <c r="AK34" s="91"/>
    </row>
    <row r="35" spans="2:42" ht="30" customHeight="1" x14ac:dyDescent="0.15">
      <c r="B35" s="91"/>
      <c r="C35" s="350"/>
      <c r="D35" s="350"/>
      <c r="E35" s="350"/>
      <c r="F35" s="104" t="s">
        <v>48</v>
      </c>
      <c r="G35" s="353"/>
      <c r="H35" s="353"/>
      <c r="I35" s="354"/>
      <c r="J35" s="354"/>
      <c r="K35" s="354"/>
      <c r="L35" s="397" t="s">
        <v>48</v>
      </c>
      <c r="M35" s="398"/>
      <c r="N35" s="398"/>
      <c r="O35" s="399"/>
      <c r="P35" s="400" t="s">
        <v>375</v>
      </c>
      <c r="Q35" s="401"/>
      <c r="R35" s="401"/>
      <c r="S35" s="401"/>
      <c r="T35" s="401"/>
      <c r="U35" s="401"/>
      <c r="V35" s="401"/>
      <c r="W35" s="401"/>
      <c r="X35" s="401"/>
      <c r="Y35" s="401"/>
      <c r="Z35" s="401"/>
      <c r="AA35" s="402"/>
      <c r="AB35" s="104" t="s">
        <v>48</v>
      </c>
      <c r="AC35" s="104" t="s">
        <v>48</v>
      </c>
      <c r="AD35" s="363"/>
      <c r="AE35" s="363"/>
      <c r="AF35" s="363"/>
      <c r="AG35" s="363"/>
      <c r="AH35" s="363"/>
      <c r="AI35" s="363"/>
      <c r="AJ35" s="363"/>
      <c r="AK35" s="91"/>
    </row>
    <row r="36" spans="2:42" ht="25.15" customHeight="1" x14ac:dyDescent="0.15"/>
    <row r="37" spans="2:42" ht="25.15" customHeight="1" x14ac:dyDescent="0.15"/>
    <row r="38" spans="2:42" ht="25.15" customHeight="1" x14ac:dyDescent="0.15"/>
    <row r="39" spans="2:42" ht="25.15" customHeight="1" x14ac:dyDescent="0.15"/>
    <row r="40" spans="2:42" ht="25.15" customHeight="1" x14ac:dyDescent="0.15"/>
    <row r="41" spans="2:42" ht="25.15" customHeight="1" x14ac:dyDescent="0.15"/>
    <row r="42" spans="2:42" ht="25.15" customHeight="1" x14ac:dyDescent="0.15"/>
    <row r="43" spans="2:42" s="61" customFormat="1" ht="25.15" customHeight="1" x14ac:dyDescent="0.15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2:42" s="61" customFormat="1" ht="25.15" customHeight="1" x14ac:dyDescent="0.1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</row>
    <row r="45" spans="2:42" s="61" customFormat="1" ht="25.15" customHeight="1" x14ac:dyDescent="0.1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</row>
    <row r="46" spans="2:42" s="61" customFormat="1" ht="25.15" customHeight="1" x14ac:dyDescent="0.1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</row>
    <row r="47" spans="2:42" s="61" customFormat="1" ht="25.15" customHeight="1" x14ac:dyDescent="0.1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</row>
    <row r="48" spans="2:42" s="61" customFormat="1" ht="25.15" customHeight="1" x14ac:dyDescent="0.1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</row>
    <row r="49" spans="2:42" s="61" customFormat="1" ht="25.15" customHeight="1" x14ac:dyDescent="0.1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</row>
    <row r="50" spans="2:42" s="61" customFormat="1" ht="25.15" customHeight="1" x14ac:dyDescent="0.15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</row>
    <row r="51" spans="2:42" s="61" customFormat="1" ht="25.15" customHeight="1" x14ac:dyDescent="0.15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</row>
    <row r="52" spans="2:42" s="61" customFormat="1" ht="25.15" customHeight="1" x14ac:dyDescent="0.15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</row>
  </sheetData>
  <sheetProtection selectLockedCells="1"/>
  <mergeCells count="170">
    <mergeCell ref="G3:G5"/>
    <mergeCell ref="G6:G8"/>
    <mergeCell ref="G9:G11"/>
    <mergeCell ref="G12:G14"/>
    <mergeCell ref="G15:G17"/>
    <mergeCell ref="F6:F7"/>
    <mergeCell ref="F9:F10"/>
    <mergeCell ref="F12:F13"/>
    <mergeCell ref="L6:O7"/>
    <mergeCell ref="L9:O10"/>
    <mergeCell ref="L12:O13"/>
    <mergeCell ref="AE33:AE35"/>
    <mergeCell ref="AF33:AF35"/>
    <mergeCell ref="AG33:AG35"/>
    <mergeCell ref="AH33:AH35"/>
    <mergeCell ref="AI33:AI35"/>
    <mergeCell ref="AJ33:AJ35"/>
    <mergeCell ref="C33:E35"/>
    <mergeCell ref="H33:H35"/>
    <mergeCell ref="I33:K35"/>
    <mergeCell ref="L33:O33"/>
    <mergeCell ref="P33:AA34"/>
    <mergeCell ref="AD33:AD35"/>
    <mergeCell ref="L35:O35"/>
    <mergeCell ref="P35:AA35"/>
    <mergeCell ref="G33:G35"/>
    <mergeCell ref="AE30:AE32"/>
    <mergeCell ref="AF30:AF32"/>
    <mergeCell ref="AG30:AG32"/>
    <mergeCell ref="AH30:AH32"/>
    <mergeCell ref="AI30:AI32"/>
    <mergeCell ref="AJ30:AJ32"/>
    <mergeCell ref="C30:E32"/>
    <mergeCell ref="H30:H32"/>
    <mergeCell ref="I30:K32"/>
    <mergeCell ref="L30:O30"/>
    <mergeCell ref="P30:AA31"/>
    <mergeCell ref="AD30:AD32"/>
    <mergeCell ref="L32:O32"/>
    <mergeCell ref="P32:AA32"/>
    <mergeCell ref="G30:G32"/>
    <mergeCell ref="AE27:AE29"/>
    <mergeCell ref="AF27:AF29"/>
    <mergeCell ref="AG27:AG29"/>
    <mergeCell ref="AH27:AH29"/>
    <mergeCell ref="AI27:AI29"/>
    <mergeCell ref="AJ27:AJ29"/>
    <mergeCell ref="C27:E29"/>
    <mergeCell ref="H27:H29"/>
    <mergeCell ref="I27:K29"/>
    <mergeCell ref="L27:O27"/>
    <mergeCell ref="P27:AA28"/>
    <mergeCell ref="AD27:AD29"/>
    <mergeCell ref="L29:O29"/>
    <mergeCell ref="P29:AA29"/>
    <mergeCell ref="G27:G29"/>
    <mergeCell ref="AE24:AE26"/>
    <mergeCell ref="AF24:AF26"/>
    <mergeCell ref="AG24:AG26"/>
    <mergeCell ref="AH24:AH26"/>
    <mergeCell ref="AI24:AI26"/>
    <mergeCell ref="AJ24:AJ26"/>
    <mergeCell ref="C24:E26"/>
    <mergeCell ref="H24:H26"/>
    <mergeCell ref="I24:K26"/>
    <mergeCell ref="L24:O24"/>
    <mergeCell ref="P24:AA25"/>
    <mergeCell ref="AD24:AD26"/>
    <mergeCell ref="L26:O26"/>
    <mergeCell ref="P26:AA26"/>
    <mergeCell ref="G24:G26"/>
    <mergeCell ref="AE21:AE23"/>
    <mergeCell ref="AF21:AF23"/>
    <mergeCell ref="AG21:AG23"/>
    <mergeCell ref="AH21:AH23"/>
    <mergeCell ref="AI21:AI23"/>
    <mergeCell ref="AJ21:AJ23"/>
    <mergeCell ref="C21:E23"/>
    <mergeCell ref="H21:H23"/>
    <mergeCell ref="I21:K23"/>
    <mergeCell ref="L21:O21"/>
    <mergeCell ref="P21:AA22"/>
    <mergeCell ref="AD21:AD23"/>
    <mergeCell ref="L23:O23"/>
    <mergeCell ref="P23:AA23"/>
    <mergeCell ref="G21:G23"/>
    <mergeCell ref="AE18:AE20"/>
    <mergeCell ref="AF18:AF20"/>
    <mergeCell ref="AG18:AG20"/>
    <mergeCell ref="AH18:AH20"/>
    <mergeCell ref="AI18:AI20"/>
    <mergeCell ref="AJ18:AJ20"/>
    <mergeCell ref="C18:E20"/>
    <mergeCell ref="H18:H20"/>
    <mergeCell ref="I18:K20"/>
    <mergeCell ref="L18:O18"/>
    <mergeCell ref="P18:AA19"/>
    <mergeCell ref="AD18:AD20"/>
    <mergeCell ref="L20:O20"/>
    <mergeCell ref="P20:AA20"/>
    <mergeCell ref="G18:G20"/>
    <mergeCell ref="AE15:AE17"/>
    <mergeCell ref="AF15:AF17"/>
    <mergeCell ref="AG15:AG17"/>
    <mergeCell ref="AH15:AH17"/>
    <mergeCell ref="AI15:AI17"/>
    <mergeCell ref="AJ15:AJ17"/>
    <mergeCell ref="C15:E17"/>
    <mergeCell ref="H15:H17"/>
    <mergeCell ref="I15:K17"/>
    <mergeCell ref="P15:AA16"/>
    <mergeCell ref="AD15:AD17"/>
    <mergeCell ref="L17:O17"/>
    <mergeCell ref="P17:AA17"/>
    <mergeCell ref="F15:F16"/>
    <mergeCell ref="AC15:AC16"/>
    <mergeCell ref="L15:O16"/>
    <mergeCell ref="AG12:AG14"/>
    <mergeCell ref="AH12:AH14"/>
    <mergeCell ref="AI12:AI14"/>
    <mergeCell ref="AJ12:AJ14"/>
    <mergeCell ref="C12:E14"/>
    <mergeCell ref="H12:H14"/>
    <mergeCell ref="I12:K14"/>
    <mergeCell ref="P12:AA13"/>
    <mergeCell ref="AD12:AD14"/>
    <mergeCell ref="L14:O14"/>
    <mergeCell ref="P14:AA14"/>
    <mergeCell ref="C9:E11"/>
    <mergeCell ref="H9:H11"/>
    <mergeCell ref="I9:K11"/>
    <mergeCell ref="P9:AA10"/>
    <mergeCell ref="AD9:AD11"/>
    <mergeCell ref="L11:O11"/>
    <mergeCell ref="P11:AA11"/>
    <mergeCell ref="AE12:AE14"/>
    <mergeCell ref="AF12:AF14"/>
    <mergeCell ref="AI3:AI5"/>
    <mergeCell ref="AJ3:AJ5"/>
    <mergeCell ref="L5:O5"/>
    <mergeCell ref="AE9:AE11"/>
    <mergeCell ref="AF9:AF11"/>
    <mergeCell ref="AG9:AG11"/>
    <mergeCell ref="AH9:AH11"/>
    <mergeCell ref="AI9:AI11"/>
    <mergeCell ref="AJ9:AJ11"/>
    <mergeCell ref="C6:E8"/>
    <mergeCell ref="H6:H8"/>
    <mergeCell ref="I6:K8"/>
    <mergeCell ref="P6:AA7"/>
    <mergeCell ref="AD6:AD8"/>
    <mergeCell ref="AE6:AE8"/>
    <mergeCell ref="C2:AJ2"/>
    <mergeCell ref="C3:E5"/>
    <mergeCell ref="H3:H5"/>
    <mergeCell ref="I3:K5"/>
    <mergeCell ref="L3:O3"/>
    <mergeCell ref="P3:AA5"/>
    <mergeCell ref="AD3:AD5"/>
    <mergeCell ref="AE3:AE5"/>
    <mergeCell ref="AG3:AG5"/>
    <mergeCell ref="AH3:AH5"/>
    <mergeCell ref="AF6:AF8"/>
    <mergeCell ref="AG6:AG8"/>
    <mergeCell ref="AH6:AH8"/>
    <mergeCell ref="AI6:AI8"/>
    <mergeCell ref="AJ6:AJ8"/>
    <mergeCell ref="L8:O8"/>
    <mergeCell ref="P8:AA8"/>
    <mergeCell ref="AC6:AC7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 alignWithMargins="0"/>
  <rowBreaks count="1" manualBreakCount="1">
    <brk id="20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opLeftCell="B13" zoomScale="80" zoomScaleNormal="80" zoomScaleSheetLayoutView="80" workbookViewId="0">
      <selection activeCell="D7" sqref="D7:G7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9.625" style="34" customWidth="1"/>
    <col min="7" max="7" width="10" style="34" customWidth="1"/>
    <col min="8" max="10" width="2.875" style="34" customWidth="1"/>
    <col min="11" max="11" width="3.625" style="34" customWidth="1"/>
    <col min="12" max="14" width="3.375" style="34" customWidth="1"/>
    <col min="15" max="26" width="2.375" style="34" customWidth="1"/>
    <col min="27" max="27" width="16" style="34" customWidth="1"/>
    <col min="28" max="28" width="6.875" style="34" customWidth="1"/>
    <col min="29" max="30" width="5.25" style="34" customWidth="1"/>
    <col min="31" max="34" width="4" style="34" customWidth="1"/>
    <col min="35" max="35" width="2.375" style="34" customWidth="1"/>
    <col min="36" max="16384" width="9" style="34"/>
  </cols>
  <sheetData>
    <row r="1" spans="1:34" ht="14.1" customHeight="1" x14ac:dyDescent="0.15"/>
    <row r="2" spans="1:34" ht="30.2" customHeight="1" x14ac:dyDescent="0.15">
      <c r="A2" s="61" t="s">
        <v>220</v>
      </c>
      <c r="C2" s="433" t="s">
        <v>355</v>
      </c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4"/>
      <c r="T2" s="434"/>
      <c r="U2" s="434"/>
      <c r="V2" s="434"/>
      <c r="W2" s="434"/>
      <c r="X2" s="434"/>
      <c r="Y2" s="434"/>
      <c r="Z2" s="434"/>
      <c r="AA2" s="434"/>
      <c r="AB2" s="434"/>
      <c r="AC2" s="434"/>
      <c r="AD2" s="434"/>
      <c r="AE2" s="434"/>
      <c r="AF2" s="434"/>
      <c r="AG2" s="434"/>
      <c r="AH2" s="435"/>
    </row>
    <row r="3" spans="1:34" ht="30.2" customHeight="1" x14ac:dyDescent="0.15">
      <c r="A3" s="61">
        <v>5</v>
      </c>
      <c r="C3" s="35"/>
      <c r="D3" s="436" t="s">
        <v>73</v>
      </c>
      <c r="E3" s="436"/>
      <c r="F3" s="436"/>
      <c r="G3" s="436"/>
      <c r="H3" s="436" t="s">
        <v>9</v>
      </c>
      <c r="I3" s="436"/>
      <c r="J3" s="436"/>
      <c r="K3" s="436" t="s">
        <v>74</v>
      </c>
      <c r="L3" s="436"/>
      <c r="M3" s="436"/>
      <c r="N3" s="436"/>
      <c r="O3" s="436" t="s">
        <v>191</v>
      </c>
      <c r="P3" s="436"/>
      <c r="Q3" s="436"/>
      <c r="R3" s="436"/>
      <c r="S3" s="436"/>
      <c r="T3" s="436"/>
      <c r="U3" s="436"/>
      <c r="V3" s="436" t="s">
        <v>75</v>
      </c>
      <c r="W3" s="436"/>
      <c r="X3" s="436"/>
      <c r="Y3" s="436"/>
      <c r="Z3" s="436"/>
      <c r="AA3" s="436"/>
      <c r="AB3" s="436"/>
      <c r="AC3" s="436"/>
      <c r="AD3" s="436"/>
      <c r="AE3" s="436"/>
      <c r="AF3" s="437"/>
      <c r="AG3" s="437"/>
      <c r="AH3" s="438"/>
    </row>
    <row r="4" spans="1:34" ht="30.2" customHeight="1" x14ac:dyDescent="0.15">
      <c r="C4" s="55">
        <v>1</v>
      </c>
      <c r="D4" s="430" t="s">
        <v>336</v>
      </c>
      <c r="E4" s="430"/>
      <c r="F4" s="430"/>
      <c r="G4" s="430"/>
      <c r="H4" s="430">
        <v>19</v>
      </c>
      <c r="I4" s="430"/>
      <c r="J4" s="430"/>
      <c r="K4" s="439">
        <v>37600</v>
      </c>
      <c r="L4" s="430"/>
      <c r="M4" s="430"/>
      <c r="N4" s="430"/>
      <c r="O4" s="439">
        <v>44652</v>
      </c>
      <c r="P4" s="430"/>
      <c r="Q4" s="430"/>
      <c r="R4" s="430"/>
      <c r="S4" s="430"/>
      <c r="T4" s="430"/>
      <c r="U4" s="430"/>
      <c r="V4" s="430" t="s">
        <v>356</v>
      </c>
      <c r="W4" s="430"/>
      <c r="X4" s="430"/>
      <c r="Y4" s="430"/>
      <c r="Z4" s="430"/>
      <c r="AA4" s="430"/>
      <c r="AB4" s="430"/>
      <c r="AC4" s="430"/>
      <c r="AD4" s="430"/>
      <c r="AE4" s="430"/>
      <c r="AF4" s="431"/>
      <c r="AG4" s="431"/>
      <c r="AH4" s="432"/>
    </row>
    <row r="5" spans="1:34" ht="30.2" customHeight="1" x14ac:dyDescent="0.15">
      <c r="C5" s="55">
        <v>2</v>
      </c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1"/>
      <c r="AG5" s="431"/>
      <c r="AH5" s="432"/>
    </row>
    <row r="6" spans="1:34" ht="30.2" customHeight="1" x14ac:dyDescent="0.15">
      <c r="C6" s="55">
        <v>3</v>
      </c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1"/>
      <c r="AG6" s="431"/>
      <c r="AH6" s="432"/>
    </row>
    <row r="7" spans="1:34" ht="30.2" customHeight="1" x14ac:dyDescent="0.15">
      <c r="C7" s="55">
        <v>4</v>
      </c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430"/>
      <c r="R7" s="430"/>
      <c r="S7" s="430"/>
      <c r="T7" s="430"/>
      <c r="U7" s="430"/>
      <c r="V7" s="430"/>
      <c r="W7" s="430"/>
      <c r="X7" s="430"/>
      <c r="Y7" s="430"/>
      <c r="Z7" s="430"/>
      <c r="AA7" s="430"/>
      <c r="AB7" s="430"/>
      <c r="AC7" s="430"/>
      <c r="AD7" s="430"/>
      <c r="AE7" s="430"/>
      <c r="AF7" s="431"/>
      <c r="AG7" s="431"/>
      <c r="AH7" s="432"/>
    </row>
    <row r="8" spans="1:34" ht="30.2" customHeight="1" x14ac:dyDescent="0.15">
      <c r="C8" s="55">
        <v>5</v>
      </c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0"/>
      <c r="AC8" s="430"/>
      <c r="AD8" s="430"/>
      <c r="AE8" s="430"/>
      <c r="AF8" s="431"/>
      <c r="AG8" s="431"/>
      <c r="AH8" s="432"/>
    </row>
    <row r="9" spans="1:34" ht="30.2" customHeight="1" x14ac:dyDescent="0.15">
      <c r="C9" s="55">
        <v>6</v>
      </c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1"/>
      <c r="AG9" s="431"/>
      <c r="AH9" s="432"/>
    </row>
    <row r="10" spans="1:34" ht="30.2" customHeight="1" x14ac:dyDescent="0.15">
      <c r="C10" s="55">
        <v>7</v>
      </c>
      <c r="D10" s="430"/>
      <c r="E10" s="430"/>
      <c r="F10" s="430"/>
      <c r="G10" s="430"/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30"/>
      <c r="AC10" s="430"/>
      <c r="AD10" s="430"/>
      <c r="AE10" s="430"/>
      <c r="AF10" s="431"/>
      <c r="AG10" s="431"/>
      <c r="AH10" s="432"/>
    </row>
    <row r="11" spans="1:34" ht="30.2" customHeight="1" x14ac:dyDescent="0.15">
      <c r="C11" s="55">
        <v>8</v>
      </c>
      <c r="D11" s="430"/>
      <c r="E11" s="430"/>
      <c r="F11" s="430"/>
      <c r="G11" s="430"/>
      <c r="H11" s="430"/>
      <c r="I11" s="430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  <c r="AA11" s="430"/>
      <c r="AB11" s="430"/>
      <c r="AC11" s="430"/>
      <c r="AD11" s="430"/>
      <c r="AE11" s="430"/>
      <c r="AF11" s="431"/>
      <c r="AG11" s="431"/>
      <c r="AH11" s="432"/>
    </row>
    <row r="12" spans="1:34" ht="30.2" customHeight="1" x14ac:dyDescent="0.15">
      <c r="C12" s="55">
        <v>9</v>
      </c>
      <c r="D12" s="430"/>
      <c r="E12" s="430"/>
      <c r="F12" s="430"/>
      <c r="G12" s="430"/>
      <c r="H12" s="430"/>
      <c r="I12" s="430"/>
      <c r="J12" s="430"/>
      <c r="K12" s="430"/>
      <c r="L12" s="430"/>
      <c r="M12" s="430"/>
      <c r="N12" s="430"/>
      <c r="O12" s="430"/>
      <c r="P12" s="430"/>
      <c r="Q12" s="430"/>
      <c r="R12" s="430"/>
      <c r="S12" s="430"/>
      <c r="T12" s="430"/>
      <c r="U12" s="430"/>
      <c r="V12" s="430"/>
      <c r="W12" s="430"/>
      <c r="X12" s="430"/>
      <c r="Y12" s="430"/>
      <c r="Z12" s="430"/>
      <c r="AA12" s="430"/>
      <c r="AB12" s="430"/>
      <c r="AC12" s="430"/>
      <c r="AD12" s="430"/>
      <c r="AE12" s="430"/>
      <c r="AF12" s="431"/>
      <c r="AG12" s="431"/>
      <c r="AH12" s="432"/>
    </row>
    <row r="13" spans="1:34" ht="30.2" customHeight="1" x14ac:dyDescent="0.15">
      <c r="C13" s="55">
        <v>10</v>
      </c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  <c r="U13" s="430"/>
      <c r="V13" s="430"/>
      <c r="W13" s="430"/>
      <c r="X13" s="430"/>
      <c r="Y13" s="430"/>
      <c r="Z13" s="430"/>
      <c r="AA13" s="430"/>
      <c r="AB13" s="430"/>
      <c r="AC13" s="430"/>
      <c r="AD13" s="430"/>
      <c r="AE13" s="430"/>
      <c r="AF13" s="431"/>
      <c r="AG13" s="431"/>
      <c r="AH13" s="432"/>
    </row>
    <row r="14" spans="1:34" ht="40.35" customHeight="1" x14ac:dyDescent="0.15">
      <c r="C14" s="433" t="s">
        <v>359</v>
      </c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5"/>
    </row>
    <row r="15" spans="1:34" ht="30.2" customHeight="1" x14ac:dyDescent="0.15">
      <c r="C15" s="35"/>
      <c r="D15" s="436" t="s">
        <v>73</v>
      </c>
      <c r="E15" s="436"/>
      <c r="F15" s="436"/>
      <c r="G15" s="436"/>
      <c r="H15" s="440" t="s">
        <v>188</v>
      </c>
      <c r="I15" s="441"/>
      <c r="J15" s="441"/>
      <c r="K15" s="441"/>
      <c r="L15" s="441"/>
      <c r="M15" s="441"/>
      <c r="N15" s="442"/>
      <c r="O15" s="436" t="s">
        <v>191</v>
      </c>
      <c r="P15" s="436"/>
      <c r="Q15" s="436"/>
      <c r="R15" s="436"/>
      <c r="S15" s="436"/>
      <c r="T15" s="436"/>
      <c r="U15" s="436"/>
      <c r="V15" s="436" t="s">
        <v>75</v>
      </c>
      <c r="W15" s="436"/>
      <c r="X15" s="436"/>
      <c r="Y15" s="436"/>
      <c r="Z15" s="436"/>
      <c r="AA15" s="436"/>
      <c r="AB15" s="436"/>
      <c r="AC15" s="436"/>
      <c r="AD15" s="436"/>
      <c r="AE15" s="436"/>
      <c r="AF15" s="437"/>
      <c r="AG15" s="437"/>
      <c r="AH15" s="438"/>
    </row>
    <row r="16" spans="1:34" ht="30.2" customHeight="1" x14ac:dyDescent="0.15">
      <c r="C16" s="55">
        <v>1</v>
      </c>
      <c r="D16" s="430" t="s">
        <v>336</v>
      </c>
      <c r="E16" s="430"/>
      <c r="F16" s="430"/>
      <c r="G16" s="430"/>
      <c r="H16" s="450">
        <v>28915</v>
      </c>
      <c r="I16" s="443"/>
      <c r="J16" s="443"/>
      <c r="K16" s="443"/>
      <c r="L16" s="443"/>
      <c r="M16" s="443"/>
      <c r="N16" s="444"/>
      <c r="O16" s="439">
        <v>36312</v>
      </c>
      <c r="P16" s="430"/>
      <c r="Q16" s="430"/>
      <c r="R16" s="430"/>
      <c r="S16" s="430"/>
      <c r="T16" s="430"/>
      <c r="U16" s="430"/>
      <c r="V16" s="430" t="s">
        <v>357</v>
      </c>
      <c r="W16" s="430"/>
      <c r="X16" s="430"/>
      <c r="Y16" s="430"/>
      <c r="Z16" s="430"/>
      <c r="AA16" s="430"/>
      <c r="AB16" s="430"/>
      <c r="AC16" s="430"/>
      <c r="AD16" s="430"/>
      <c r="AE16" s="430"/>
      <c r="AF16" s="431"/>
      <c r="AG16" s="431"/>
      <c r="AH16" s="432"/>
    </row>
    <row r="17" spans="3:34" ht="30.2" customHeight="1" x14ac:dyDescent="0.15">
      <c r="C17" s="55">
        <v>2</v>
      </c>
      <c r="D17" s="430"/>
      <c r="E17" s="430"/>
      <c r="F17" s="430"/>
      <c r="G17" s="430"/>
      <c r="H17" s="431"/>
      <c r="I17" s="443"/>
      <c r="J17" s="443"/>
      <c r="K17" s="443"/>
      <c r="L17" s="443"/>
      <c r="M17" s="443"/>
      <c r="N17" s="444"/>
      <c r="O17" s="430"/>
      <c r="P17" s="430"/>
      <c r="Q17" s="430"/>
      <c r="R17" s="430"/>
      <c r="S17" s="430"/>
      <c r="T17" s="430"/>
      <c r="U17" s="430"/>
      <c r="V17" s="430"/>
      <c r="W17" s="430"/>
      <c r="X17" s="430"/>
      <c r="Y17" s="430"/>
      <c r="Z17" s="430"/>
      <c r="AA17" s="430"/>
      <c r="AB17" s="430"/>
      <c r="AC17" s="430"/>
      <c r="AD17" s="430"/>
      <c r="AE17" s="430"/>
      <c r="AF17" s="431"/>
      <c r="AG17" s="431"/>
      <c r="AH17" s="432"/>
    </row>
    <row r="18" spans="3:34" ht="30.2" customHeight="1" x14ac:dyDescent="0.15">
      <c r="C18" s="55">
        <v>3</v>
      </c>
      <c r="D18" s="430"/>
      <c r="E18" s="430"/>
      <c r="F18" s="430"/>
      <c r="G18" s="430"/>
      <c r="H18" s="431"/>
      <c r="I18" s="443"/>
      <c r="J18" s="443"/>
      <c r="K18" s="443"/>
      <c r="L18" s="443"/>
      <c r="M18" s="443"/>
      <c r="N18" s="444"/>
      <c r="O18" s="430"/>
      <c r="P18" s="430"/>
      <c r="Q18" s="430"/>
      <c r="R18" s="430"/>
      <c r="S18" s="430"/>
      <c r="T18" s="430"/>
      <c r="U18" s="430"/>
      <c r="V18" s="430"/>
      <c r="W18" s="430"/>
      <c r="X18" s="430"/>
      <c r="Y18" s="430"/>
      <c r="Z18" s="430"/>
      <c r="AA18" s="430"/>
      <c r="AB18" s="430"/>
      <c r="AC18" s="430"/>
      <c r="AD18" s="430"/>
      <c r="AE18" s="430"/>
      <c r="AF18" s="431"/>
      <c r="AG18" s="431"/>
      <c r="AH18" s="432"/>
    </row>
    <row r="19" spans="3:34" ht="30.2" customHeight="1" x14ac:dyDescent="0.15">
      <c r="C19" s="55">
        <v>4</v>
      </c>
      <c r="D19" s="430"/>
      <c r="E19" s="430"/>
      <c r="F19" s="430"/>
      <c r="G19" s="430"/>
      <c r="H19" s="431"/>
      <c r="I19" s="443"/>
      <c r="J19" s="443"/>
      <c r="K19" s="443"/>
      <c r="L19" s="443"/>
      <c r="M19" s="443"/>
      <c r="N19" s="444"/>
      <c r="O19" s="430"/>
      <c r="P19" s="430"/>
      <c r="Q19" s="430"/>
      <c r="R19" s="430"/>
      <c r="S19" s="430"/>
      <c r="T19" s="430"/>
      <c r="U19" s="430"/>
      <c r="V19" s="430"/>
      <c r="W19" s="430"/>
      <c r="X19" s="430"/>
      <c r="Y19" s="430"/>
      <c r="Z19" s="430"/>
      <c r="AA19" s="430"/>
      <c r="AB19" s="430"/>
      <c r="AC19" s="430"/>
      <c r="AD19" s="430"/>
      <c r="AE19" s="430"/>
      <c r="AF19" s="431"/>
      <c r="AG19" s="431"/>
      <c r="AH19" s="432"/>
    </row>
    <row r="20" spans="3:34" ht="30.2" customHeight="1" x14ac:dyDescent="0.15">
      <c r="C20" s="74">
        <v>5</v>
      </c>
      <c r="D20" s="445"/>
      <c r="E20" s="445"/>
      <c r="F20" s="445"/>
      <c r="G20" s="445"/>
      <c r="H20" s="446"/>
      <c r="I20" s="447"/>
      <c r="J20" s="447"/>
      <c r="K20" s="447"/>
      <c r="L20" s="447"/>
      <c r="M20" s="447"/>
      <c r="N20" s="448"/>
      <c r="O20" s="445"/>
      <c r="P20" s="445"/>
      <c r="Q20" s="445"/>
      <c r="R20" s="445"/>
      <c r="S20" s="445"/>
      <c r="T20" s="445"/>
      <c r="U20" s="445"/>
      <c r="V20" s="445"/>
      <c r="W20" s="445"/>
      <c r="X20" s="445"/>
      <c r="Y20" s="445"/>
      <c r="Z20" s="445"/>
      <c r="AA20" s="445"/>
      <c r="AB20" s="445"/>
      <c r="AC20" s="445"/>
      <c r="AD20" s="445"/>
      <c r="AE20" s="445"/>
      <c r="AF20" s="446"/>
      <c r="AG20" s="446"/>
      <c r="AH20" s="449"/>
    </row>
    <row r="21" spans="3:34" ht="30.95" customHeight="1" x14ac:dyDescent="0.15">
      <c r="C21" s="155" t="s">
        <v>360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9"/>
    </row>
    <row r="22" spans="3:34" ht="30.95" customHeight="1" x14ac:dyDescent="0.15">
      <c r="C22" s="7"/>
      <c r="D22" s="451" t="s">
        <v>73</v>
      </c>
      <c r="E22" s="451"/>
      <c r="F22" s="451"/>
      <c r="G22" s="451"/>
      <c r="H22" s="451" t="s">
        <v>188</v>
      </c>
      <c r="I22" s="451"/>
      <c r="J22" s="451"/>
      <c r="K22" s="451"/>
      <c r="L22" s="451"/>
      <c r="M22" s="451"/>
      <c r="N22" s="451"/>
      <c r="O22" s="462" t="s">
        <v>191</v>
      </c>
      <c r="P22" s="462"/>
      <c r="Q22" s="462"/>
      <c r="R22" s="462"/>
      <c r="S22" s="462"/>
      <c r="T22" s="462"/>
      <c r="U22" s="462"/>
      <c r="V22" s="451" t="s">
        <v>97</v>
      </c>
      <c r="W22" s="451"/>
      <c r="X22" s="451"/>
      <c r="Y22" s="451"/>
      <c r="Z22" s="451"/>
      <c r="AA22" s="451"/>
      <c r="AB22" s="451"/>
      <c r="AC22" s="451"/>
      <c r="AD22" s="451"/>
      <c r="AE22" s="451"/>
      <c r="AF22" s="451"/>
      <c r="AG22" s="451"/>
      <c r="AH22" s="452"/>
    </row>
    <row r="23" spans="3:34" ht="30.95" customHeight="1" x14ac:dyDescent="0.15">
      <c r="C23" s="73">
        <v>1</v>
      </c>
      <c r="D23" s="453" t="s">
        <v>336</v>
      </c>
      <c r="E23" s="453"/>
      <c r="F23" s="453"/>
      <c r="G23" s="453"/>
      <c r="H23" s="439">
        <v>28915</v>
      </c>
      <c r="I23" s="430"/>
      <c r="J23" s="430"/>
      <c r="K23" s="430"/>
      <c r="L23" s="430"/>
      <c r="M23" s="430"/>
      <c r="N23" s="430"/>
      <c r="O23" s="454">
        <v>36312</v>
      </c>
      <c r="P23" s="453"/>
      <c r="Q23" s="453"/>
      <c r="R23" s="453"/>
      <c r="S23" s="453"/>
      <c r="T23" s="453"/>
      <c r="U23" s="453"/>
      <c r="V23" s="451" t="s">
        <v>358</v>
      </c>
      <c r="W23" s="451"/>
      <c r="X23" s="451"/>
      <c r="Y23" s="451"/>
      <c r="Z23" s="451"/>
      <c r="AA23" s="451"/>
      <c r="AB23" s="451"/>
      <c r="AC23" s="451"/>
      <c r="AD23" s="451"/>
      <c r="AE23" s="451"/>
      <c r="AF23" s="451"/>
      <c r="AG23" s="451"/>
      <c r="AH23" s="452"/>
    </row>
    <row r="24" spans="3:34" ht="30.95" customHeight="1" x14ac:dyDescent="0.15">
      <c r="C24" s="73">
        <v>2</v>
      </c>
      <c r="D24" s="453"/>
      <c r="E24" s="453"/>
      <c r="F24" s="453"/>
      <c r="G24" s="453"/>
      <c r="H24" s="430"/>
      <c r="I24" s="430"/>
      <c r="J24" s="430"/>
      <c r="K24" s="430"/>
      <c r="L24" s="430"/>
      <c r="M24" s="430"/>
      <c r="N24" s="430"/>
      <c r="O24" s="453"/>
      <c r="P24" s="453"/>
      <c r="Q24" s="453"/>
      <c r="R24" s="453"/>
      <c r="S24" s="453"/>
      <c r="T24" s="453"/>
      <c r="U24" s="453"/>
      <c r="V24" s="451"/>
      <c r="W24" s="451"/>
      <c r="X24" s="451"/>
      <c r="Y24" s="451"/>
      <c r="Z24" s="451"/>
      <c r="AA24" s="451"/>
      <c r="AB24" s="451"/>
      <c r="AC24" s="451"/>
      <c r="AD24" s="451"/>
      <c r="AE24" s="451"/>
      <c r="AF24" s="451"/>
      <c r="AG24" s="451"/>
      <c r="AH24" s="452"/>
    </row>
    <row r="25" spans="3:34" ht="30.95" customHeight="1" x14ac:dyDescent="0.15">
      <c r="C25" s="73">
        <v>3</v>
      </c>
      <c r="D25" s="453"/>
      <c r="E25" s="453"/>
      <c r="F25" s="453"/>
      <c r="G25" s="453"/>
      <c r="H25" s="430"/>
      <c r="I25" s="430"/>
      <c r="J25" s="430"/>
      <c r="K25" s="430"/>
      <c r="L25" s="430"/>
      <c r="M25" s="430"/>
      <c r="N25" s="430"/>
      <c r="O25" s="453"/>
      <c r="P25" s="453"/>
      <c r="Q25" s="453"/>
      <c r="R25" s="453"/>
      <c r="S25" s="453"/>
      <c r="T25" s="453"/>
      <c r="U25" s="453"/>
      <c r="V25" s="451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1"/>
      <c r="AH25" s="452"/>
    </row>
    <row r="26" spans="3:34" ht="30.95" customHeight="1" x14ac:dyDescent="0.15">
      <c r="C26" s="73">
        <v>4</v>
      </c>
      <c r="D26" s="453"/>
      <c r="E26" s="453"/>
      <c r="F26" s="453"/>
      <c r="G26" s="453"/>
      <c r="H26" s="430"/>
      <c r="I26" s="430"/>
      <c r="J26" s="430"/>
      <c r="K26" s="430"/>
      <c r="L26" s="430"/>
      <c r="M26" s="430"/>
      <c r="N26" s="430"/>
      <c r="O26" s="453"/>
      <c r="P26" s="453"/>
      <c r="Q26" s="453"/>
      <c r="R26" s="453"/>
      <c r="S26" s="453"/>
      <c r="T26" s="453"/>
      <c r="U26" s="453"/>
      <c r="V26" s="451"/>
      <c r="W26" s="451"/>
      <c r="X26" s="451"/>
      <c r="Y26" s="451"/>
      <c r="Z26" s="451"/>
      <c r="AA26" s="451"/>
      <c r="AB26" s="451"/>
      <c r="AC26" s="451"/>
      <c r="AD26" s="451"/>
      <c r="AE26" s="451"/>
      <c r="AF26" s="451"/>
      <c r="AG26" s="451"/>
      <c r="AH26" s="452"/>
    </row>
    <row r="27" spans="3:34" ht="30.95" customHeight="1" x14ac:dyDescent="0.15">
      <c r="C27" s="73">
        <v>5</v>
      </c>
      <c r="D27" s="453"/>
      <c r="E27" s="453"/>
      <c r="F27" s="453"/>
      <c r="G27" s="453"/>
      <c r="H27" s="430"/>
      <c r="I27" s="430"/>
      <c r="J27" s="430"/>
      <c r="K27" s="430"/>
      <c r="L27" s="430"/>
      <c r="M27" s="430"/>
      <c r="N27" s="430"/>
      <c r="O27" s="453"/>
      <c r="P27" s="453"/>
      <c r="Q27" s="453"/>
      <c r="R27" s="453"/>
      <c r="S27" s="453"/>
      <c r="T27" s="453"/>
      <c r="U27" s="453"/>
      <c r="V27" s="451"/>
      <c r="W27" s="451"/>
      <c r="X27" s="451"/>
      <c r="Y27" s="451"/>
      <c r="Z27" s="451"/>
      <c r="AA27" s="451"/>
      <c r="AB27" s="451"/>
      <c r="AC27" s="451"/>
      <c r="AD27" s="451"/>
      <c r="AE27" s="451"/>
      <c r="AF27" s="451"/>
      <c r="AG27" s="451"/>
      <c r="AH27" s="452"/>
    </row>
    <row r="28" spans="3:34" ht="30.95" customHeight="1" x14ac:dyDescent="0.15">
      <c r="C28" s="73">
        <v>6</v>
      </c>
      <c r="D28" s="453"/>
      <c r="E28" s="453"/>
      <c r="F28" s="453"/>
      <c r="G28" s="453"/>
      <c r="H28" s="430"/>
      <c r="I28" s="430"/>
      <c r="J28" s="430"/>
      <c r="K28" s="430"/>
      <c r="L28" s="430"/>
      <c r="M28" s="430"/>
      <c r="N28" s="430"/>
      <c r="O28" s="453"/>
      <c r="P28" s="453"/>
      <c r="Q28" s="453"/>
      <c r="R28" s="453"/>
      <c r="S28" s="453"/>
      <c r="T28" s="453"/>
      <c r="U28" s="453"/>
      <c r="V28" s="451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2"/>
    </row>
    <row r="29" spans="3:34" ht="30.95" customHeight="1" x14ac:dyDescent="0.15">
      <c r="C29" s="73">
        <v>7</v>
      </c>
      <c r="D29" s="453"/>
      <c r="E29" s="453"/>
      <c r="F29" s="453"/>
      <c r="G29" s="453"/>
      <c r="H29" s="430"/>
      <c r="I29" s="430"/>
      <c r="J29" s="430"/>
      <c r="K29" s="430"/>
      <c r="L29" s="430"/>
      <c r="M29" s="430"/>
      <c r="N29" s="430"/>
      <c r="O29" s="453"/>
      <c r="P29" s="453"/>
      <c r="Q29" s="453"/>
      <c r="R29" s="453"/>
      <c r="S29" s="453"/>
      <c r="T29" s="453"/>
      <c r="U29" s="453"/>
      <c r="V29" s="451"/>
      <c r="W29" s="451"/>
      <c r="X29" s="451"/>
      <c r="Y29" s="451"/>
      <c r="Z29" s="451"/>
      <c r="AA29" s="451"/>
      <c r="AB29" s="451"/>
      <c r="AC29" s="451"/>
      <c r="AD29" s="451"/>
      <c r="AE29" s="451"/>
      <c r="AF29" s="451"/>
      <c r="AG29" s="451"/>
      <c r="AH29" s="452"/>
    </row>
    <row r="30" spans="3:34" ht="30.95" customHeight="1" x14ac:dyDescent="0.15">
      <c r="C30" s="73">
        <v>8</v>
      </c>
      <c r="D30" s="453"/>
      <c r="E30" s="453"/>
      <c r="F30" s="453"/>
      <c r="G30" s="453"/>
      <c r="H30" s="430"/>
      <c r="I30" s="430"/>
      <c r="J30" s="430"/>
      <c r="K30" s="430"/>
      <c r="L30" s="430"/>
      <c r="M30" s="430"/>
      <c r="N30" s="430"/>
      <c r="O30" s="453"/>
      <c r="P30" s="453"/>
      <c r="Q30" s="453"/>
      <c r="R30" s="453"/>
      <c r="S30" s="453"/>
      <c r="T30" s="453"/>
      <c r="U30" s="453"/>
      <c r="V30" s="451"/>
      <c r="W30" s="451"/>
      <c r="X30" s="451"/>
      <c r="Y30" s="451"/>
      <c r="Z30" s="451"/>
      <c r="AA30" s="451"/>
      <c r="AB30" s="451"/>
      <c r="AC30" s="451"/>
      <c r="AD30" s="451"/>
      <c r="AE30" s="451"/>
      <c r="AF30" s="451"/>
      <c r="AG30" s="451"/>
      <c r="AH30" s="452"/>
    </row>
    <row r="31" spans="3:34" ht="30.95" customHeight="1" x14ac:dyDescent="0.15">
      <c r="C31" s="73">
        <v>9</v>
      </c>
      <c r="D31" s="453"/>
      <c r="E31" s="453"/>
      <c r="F31" s="453"/>
      <c r="G31" s="453"/>
      <c r="H31" s="430"/>
      <c r="I31" s="430"/>
      <c r="J31" s="430"/>
      <c r="K31" s="430"/>
      <c r="L31" s="430"/>
      <c r="M31" s="430"/>
      <c r="N31" s="430"/>
      <c r="O31" s="453"/>
      <c r="P31" s="453"/>
      <c r="Q31" s="453"/>
      <c r="R31" s="453"/>
      <c r="S31" s="453"/>
      <c r="T31" s="453"/>
      <c r="U31" s="453"/>
      <c r="V31" s="451"/>
      <c r="W31" s="451"/>
      <c r="X31" s="451"/>
      <c r="Y31" s="451"/>
      <c r="Z31" s="451"/>
      <c r="AA31" s="451"/>
      <c r="AB31" s="451"/>
      <c r="AC31" s="451"/>
      <c r="AD31" s="451"/>
      <c r="AE31" s="451"/>
      <c r="AF31" s="451"/>
      <c r="AG31" s="451"/>
      <c r="AH31" s="452"/>
    </row>
    <row r="32" spans="3:34" ht="30.95" customHeight="1" x14ac:dyDescent="0.15">
      <c r="C32" s="73">
        <v>10</v>
      </c>
      <c r="D32" s="453"/>
      <c r="E32" s="453"/>
      <c r="F32" s="453"/>
      <c r="G32" s="453"/>
      <c r="H32" s="430"/>
      <c r="I32" s="430"/>
      <c r="J32" s="430"/>
      <c r="K32" s="430"/>
      <c r="L32" s="430"/>
      <c r="M32" s="430"/>
      <c r="N32" s="430"/>
      <c r="O32" s="453"/>
      <c r="P32" s="453"/>
      <c r="Q32" s="453"/>
      <c r="R32" s="453"/>
      <c r="S32" s="453"/>
      <c r="T32" s="453"/>
      <c r="U32" s="453"/>
      <c r="V32" s="451"/>
      <c r="W32" s="451"/>
      <c r="X32" s="451"/>
      <c r="Y32" s="451"/>
      <c r="Z32" s="451"/>
      <c r="AA32" s="451"/>
      <c r="AB32" s="451"/>
      <c r="AC32" s="451"/>
      <c r="AD32" s="451"/>
      <c r="AE32" s="451"/>
      <c r="AF32" s="451"/>
      <c r="AG32" s="451"/>
      <c r="AH32" s="452"/>
    </row>
    <row r="33" spans="3:34" ht="30.95" customHeight="1" x14ac:dyDescent="0.15">
      <c r="C33" s="72">
        <v>11</v>
      </c>
      <c r="D33" s="455"/>
      <c r="E33" s="456"/>
      <c r="F33" s="456"/>
      <c r="G33" s="457"/>
      <c r="H33" s="458"/>
      <c r="I33" s="458"/>
      <c r="J33" s="458"/>
      <c r="K33" s="458"/>
      <c r="L33" s="458"/>
      <c r="M33" s="458"/>
      <c r="N33" s="458"/>
      <c r="O33" s="459"/>
      <c r="P33" s="459"/>
      <c r="Q33" s="459"/>
      <c r="R33" s="459"/>
      <c r="S33" s="459"/>
      <c r="T33" s="459"/>
      <c r="U33" s="459"/>
      <c r="V33" s="460"/>
      <c r="W33" s="460"/>
      <c r="X33" s="460"/>
      <c r="Y33" s="460"/>
      <c r="Z33" s="460"/>
      <c r="AA33" s="460"/>
      <c r="AB33" s="460"/>
      <c r="AC33" s="460"/>
      <c r="AD33" s="460"/>
      <c r="AE33" s="460"/>
      <c r="AF33" s="460"/>
      <c r="AG33" s="460"/>
      <c r="AH33" s="461"/>
    </row>
  </sheetData>
  <sheetProtection selectLockedCells="1"/>
  <mergeCells count="130">
    <mergeCell ref="C21:AH21"/>
    <mergeCell ref="D31:G31"/>
    <mergeCell ref="H31:N31"/>
    <mergeCell ref="O31:U31"/>
    <mergeCell ref="V31:AH31"/>
    <mergeCell ref="D32:G32"/>
    <mergeCell ref="H32:N32"/>
    <mergeCell ref="O32:U32"/>
    <mergeCell ref="V32:AH32"/>
    <mergeCell ref="D25:G25"/>
    <mergeCell ref="H25:N25"/>
    <mergeCell ref="O25:U25"/>
    <mergeCell ref="V25:AH25"/>
    <mergeCell ref="D26:G26"/>
    <mergeCell ref="H26:N26"/>
    <mergeCell ref="O26:U26"/>
    <mergeCell ref="V26:AH26"/>
    <mergeCell ref="D27:G27"/>
    <mergeCell ref="H27:N27"/>
    <mergeCell ref="O27:U27"/>
    <mergeCell ref="V27:AH27"/>
    <mergeCell ref="D22:G22"/>
    <mergeCell ref="H22:N22"/>
    <mergeCell ref="O22:U22"/>
    <mergeCell ref="D33:G33"/>
    <mergeCell ref="H33:N33"/>
    <mergeCell ref="O33:U33"/>
    <mergeCell ref="V33:AH33"/>
    <mergeCell ref="D28:G28"/>
    <mergeCell ref="H28:N28"/>
    <mergeCell ref="O28:U28"/>
    <mergeCell ref="V28:AH28"/>
    <mergeCell ref="D29:G29"/>
    <mergeCell ref="H29:N29"/>
    <mergeCell ref="O29:U29"/>
    <mergeCell ref="V29:AH29"/>
    <mergeCell ref="D30:G30"/>
    <mergeCell ref="H30:N30"/>
    <mergeCell ref="O30:U30"/>
    <mergeCell ref="V30:AH30"/>
    <mergeCell ref="V22:AH22"/>
    <mergeCell ref="D23:G23"/>
    <mergeCell ref="H23:N23"/>
    <mergeCell ref="O23:U23"/>
    <mergeCell ref="V23:AH23"/>
    <mergeCell ref="D24:G24"/>
    <mergeCell ref="H24:N24"/>
    <mergeCell ref="O24:U24"/>
    <mergeCell ref="V24:AH24"/>
    <mergeCell ref="D19:G19"/>
    <mergeCell ref="H19:N19"/>
    <mergeCell ref="O19:U19"/>
    <mergeCell ref="V19:AH19"/>
    <mergeCell ref="D20:G20"/>
    <mergeCell ref="H20:N20"/>
    <mergeCell ref="O20:U20"/>
    <mergeCell ref="V20:AH20"/>
    <mergeCell ref="D16:G16"/>
    <mergeCell ref="H16:N16"/>
    <mergeCell ref="O16:U16"/>
    <mergeCell ref="V16:AH16"/>
    <mergeCell ref="D17:G17"/>
    <mergeCell ref="H17:N17"/>
    <mergeCell ref="O17:U17"/>
    <mergeCell ref="V17:AH17"/>
    <mergeCell ref="D18:G18"/>
    <mergeCell ref="H18:N18"/>
    <mergeCell ref="O18:U18"/>
    <mergeCell ref="V18:AH18"/>
    <mergeCell ref="C14:AH14"/>
    <mergeCell ref="D15:G15"/>
    <mergeCell ref="H15:N15"/>
    <mergeCell ref="O15:U15"/>
    <mergeCell ref="V15:AH15"/>
    <mergeCell ref="D6:G6"/>
    <mergeCell ref="H6:J6"/>
    <mergeCell ref="K6:N6"/>
    <mergeCell ref="O6:U6"/>
    <mergeCell ref="V6:AH6"/>
    <mergeCell ref="D7:G7"/>
    <mergeCell ref="H7:J7"/>
    <mergeCell ref="K7:N7"/>
    <mergeCell ref="O7:U7"/>
    <mergeCell ref="V7:AH7"/>
    <mergeCell ref="D8:G8"/>
    <mergeCell ref="H8:J8"/>
    <mergeCell ref="K8:N8"/>
    <mergeCell ref="O8:U8"/>
    <mergeCell ref="V8:AH8"/>
    <mergeCell ref="D9:G9"/>
    <mergeCell ref="H9:J9"/>
    <mergeCell ref="K9:N9"/>
    <mergeCell ref="O9:U9"/>
    <mergeCell ref="C2:AH2"/>
    <mergeCell ref="D3:G3"/>
    <mergeCell ref="H3:J3"/>
    <mergeCell ref="K3:N3"/>
    <mergeCell ref="O3:U3"/>
    <mergeCell ref="D5:G5"/>
    <mergeCell ref="H5:J5"/>
    <mergeCell ref="K5:N5"/>
    <mergeCell ref="O5:U5"/>
    <mergeCell ref="V5:AH5"/>
    <mergeCell ref="V3:AH3"/>
    <mergeCell ref="D4:G4"/>
    <mergeCell ref="H4:J4"/>
    <mergeCell ref="K4:N4"/>
    <mergeCell ref="O4:U4"/>
    <mergeCell ref="V4:AH4"/>
    <mergeCell ref="D13:G13"/>
    <mergeCell ref="H13:J13"/>
    <mergeCell ref="K13:N13"/>
    <mergeCell ref="O13:U13"/>
    <mergeCell ref="V13:AH13"/>
    <mergeCell ref="V9:AH9"/>
    <mergeCell ref="D12:G12"/>
    <mergeCell ref="H12:J12"/>
    <mergeCell ref="K12:N12"/>
    <mergeCell ref="O12:U12"/>
    <mergeCell ref="V12:AH12"/>
    <mergeCell ref="D10:G10"/>
    <mergeCell ref="H10:J10"/>
    <mergeCell ref="K10:N10"/>
    <mergeCell ref="O10:U10"/>
    <mergeCell ref="V10:AH10"/>
    <mergeCell ref="D11:G11"/>
    <mergeCell ref="H11:J11"/>
    <mergeCell ref="K11:N11"/>
    <mergeCell ref="O11:U11"/>
    <mergeCell ref="V11:AH11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X47"/>
  <sheetViews>
    <sheetView tabSelected="1" view="pageBreakPreview" topLeftCell="B1" zoomScaleNormal="100" zoomScaleSheetLayoutView="100" workbookViewId="0">
      <selection activeCell="I14" sqref="I14:K14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4" customFormat="1" ht="29.65" customHeight="1" x14ac:dyDescent="0.15">
      <c r="A2" s="61" t="s">
        <v>219</v>
      </c>
      <c r="C2" s="467" t="s">
        <v>361</v>
      </c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  <c r="T2" s="492"/>
    </row>
    <row r="3" spans="1:23" s="34" customFormat="1" ht="29.65" customHeight="1" x14ac:dyDescent="0.15">
      <c r="A3" s="61">
        <v>6</v>
      </c>
      <c r="C3" s="35"/>
      <c r="D3" s="436" t="s">
        <v>73</v>
      </c>
      <c r="E3" s="436"/>
      <c r="F3" s="436"/>
      <c r="G3" s="436"/>
      <c r="H3" s="493" t="s">
        <v>188</v>
      </c>
      <c r="I3" s="494"/>
      <c r="J3" s="494"/>
      <c r="K3" s="494"/>
      <c r="L3" s="495"/>
      <c r="M3" s="437" t="s">
        <v>90</v>
      </c>
      <c r="N3" s="496"/>
      <c r="O3" s="497"/>
      <c r="P3" s="437" t="s">
        <v>97</v>
      </c>
      <c r="Q3" s="496"/>
      <c r="R3" s="496"/>
      <c r="S3" s="496"/>
      <c r="T3" s="498"/>
      <c r="U3" s="63"/>
    </row>
    <row r="4" spans="1:23" s="34" customFormat="1" ht="29.65" customHeight="1" x14ac:dyDescent="0.15">
      <c r="A4" s="61"/>
      <c r="C4" s="55">
        <v>1</v>
      </c>
      <c r="D4" s="453" t="s">
        <v>336</v>
      </c>
      <c r="E4" s="453"/>
      <c r="F4" s="453"/>
      <c r="G4" s="453"/>
      <c r="H4" s="450">
        <v>26919</v>
      </c>
      <c r="I4" s="443"/>
      <c r="J4" s="443"/>
      <c r="K4" s="443"/>
      <c r="L4" s="444"/>
      <c r="M4" s="499">
        <v>41518</v>
      </c>
      <c r="N4" s="485"/>
      <c r="O4" s="486"/>
      <c r="P4" s="484" t="s">
        <v>362</v>
      </c>
      <c r="Q4" s="485"/>
      <c r="R4" s="485"/>
      <c r="S4" s="485"/>
      <c r="T4" s="487"/>
    </row>
    <row r="5" spans="1:23" s="34" customFormat="1" ht="29.65" customHeight="1" x14ac:dyDescent="0.15">
      <c r="A5" s="61"/>
      <c r="C5" s="55">
        <v>2</v>
      </c>
      <c r="D5" s="453"/>
      <c r="E5" s="453"/>
      <c r="F5" s="453"/>
      <c r="G5" s="453"/>
      <c r="H5" s="431"/>
      <c r="I5" s="443"/>
      <c r="J5" s="443"/>
      <c r="K5" s="443"/>
      <c r="L5" s="444"/>
      <c r="M5" s="484"/>
      <c r="N5" s="485"/>
      <c r="O5" s="486"/>
      <c r="P5" s="484"/>
      <c r="Q5" s="485"/>
      <c r="R5" s="485"/>
      <c r="S5" s="485"/>
      <c r="T5" s="487"/>
    </row>
    <row r="6" spans="1:23" s="34" customFormat="1" ht="29.65" customHeight="1" x14ac:dyDescent="0.15">
      <c r="A6" s="61"/>
      <c r="C6" s="55">
        <v>3</v>
      </c>
      <c r="D6" s="453"/>
      <c r="E6" s="453"/>
      <c r="F6" s="453"/>
      <c r="G6" s="453"/>
      <c r="H6" s="431"/>
      <c r="I6" s="443"/>
      <c r="J6" s="443"/>
      <c r="K6" s="443"/>
      <c r="L6" s="444"/>
      <c r="M6" s="484"/>
      <c r="N6" s="485"/>
      <c r="O6" s="486"/>
      <c r="P6" s="484"/>
      <c r="Q6" s="485"/>
      <c r="R6" s="485"/>
      <c r="S6" s="485"/>
      <c r="T6" s="487"/>
    </row>
    <row r="7" spans="1:23" s="34" customFormat="1" ht="29.65" customHeight="1" x14ac:dyDescent="0.15">
      <c r="A7" s="61"/>
      <c r="C7" s="55">
        <v>4</v>
      </c>
      <c r="D7" s="453"/>
      <c r="E7" s="453"/>
      <c r="F7" s="453"/>
      <c r="G7" s="453"/>
      <c r="H7" s="431"/>
      <c r="I7" s="443"/>
      <c r="J7" s="443"/>
      <c r="K7" s="443"/>
      <c r="L7" s="444"/>
      <c r="M7" s="484"/>
      <c r="N7" s="485"/>
      <c r="O7" s="486"/>
      <c r="P7" s="484"/>
      <c r="Q7" s="485"/>
      <c r="R7" s="485"/>
      <c r="S7" s="485"/>
      <c r="T7" s="487"/>
    </row>
    <row r="8" spans="1:23" s="34" customFormat="1" ht="29.65" customHeight="1" x14ac:dyDescent="0.15">
      <c r="A8" s="61"/>
      <c r="C8" s="55">
        <v>5</v>
      </c>
      <c r="D8" s="453"/>
      <c r="E8" s="453"/>
      <c r="F8" s="453"/>
      <c r="G8" s="453"/>
      <c r="H8" s="431"/>
      <c r="I8" s="443"/>
      <c r="J8" s="443"/>
      <c r="K8" s="443"/>
      <c r="L8" s="444"/>
      <c r="M8" s="484"/>
      <c r="N8" s="485"/>
      <c r="O8" s="486"/>
      <c r="P8" s="484"/>
      <c r="Q8" s="485"/>
      <c r="R8" s="485"/>
      <c r="S8" s="485"/>
      <c r="T8" s="487"/>
    </row>
    <row r="9" spans="1:23" s="5" customFormat="1" ht="29.65" customHeight="1" x14ac:dyDescent="0.15">
      <c r="C9" s="264" t="s">
        <v>363</v>
      </c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6"/>
      <c r="V9" s="5" t="b">
        <v>0</v>
      </c>
      <c r="W9" s="5" t="b">
        <v>0</v>
      </c>
    </row>
    <row r="10" spans="1:23" s="5" customFormat="1" ht="29.65" customHeight="1" x14ac:dyDescent="0.15">
      <c r="C10" s="45" t="s">
        <v>190</v>
      </c>
      <c r="D10" s="488" t="s">
        <v>189</v>
      </c>
      <c r="E10" s="489"/>
      <c r="F10" s="489"/>
      <c r="G10" s="489"/>
      <c r="H10" s="490"/>
      <c r="I10" s="258" t="s">
        <v>88</v>
      </c>
      <c r="J10" s="258"/>
      <c r="K10" s="258"/>
      <c r="L10" s="258" t="s">
        <v>254</v>
      </c>
      <c r="M10" s="258"/>
      <c r="N10" s="258"/>
      <c r="O10" s="258"/>
      <c r="P10" s="258"/>
      <c r="Q10" s="258"/>
      <c r="R10" s="258"/>
      <c r="S10" s="258"/>
      <c r="T10" s="491"/>
    </row>
    <row r="11" spans="1:23" s="5" customFormat="1" ht="29.65" customHeight="1" x14ac:dyDescent="0.15">
      <c r="C11" s="71">
        <v>1</v>
      </c>
      <c r="D11" s="478" t="str">
        <f>IF(C11&gt;0,VLOOKUP(C11,'1'!$AJ$148:$AK$156,2,FALSE),"")</f>
        <v>愛媛県優良建設工事知事表彰</v>
      </c>
      <c r="E11" s="479"/>
      <c r="F11" s="479"/>
      <c r="G11" s="479"/>
      <c r="H11" s="480"/>
      <c r="I11" s="483">
        <v>43422</v>
      </c>
      <c r="J11" s="476"/>
      <c r="K11" s="476"/>
      <c r="L11" s="476" t="s">
        <v>364</v>
      </c>
      <c r="M11" s="476"/>
      <c r="N11" s="476"/>
      <c r="O11" s="476"/>
      <c r="P11" s="476"/>
      <c r="Q11" s="476"/>
      <c r="R11" s="476"/>
      <c r="S11" s="476"/>
      <c r="T11" s="477"/>
    </row>
    <row r="12" spans="1:23" s="5" customFormat="1" ht="29.65" customHeight="1" x14ac:dyDescent="0.15">
      <c r="C12" s="71">
        <v>2</v>
      </c>
      <c r="D12" s="478" t="str">
        <f>IF(C12&gt;0,VLOOKUP(C12,'1'!$AJ$148:$AK$156,2,FALSE),"")</f>
        <v>四国地方整備局優良工事表彰</v>
      </c>
      <c r="E12" s="479"/>
      <c r="F12" s="479"/>
      <c r="G12" s="479"/>
      <c r="H12" s="480"/>
      <c r="I12" s="483">
        <v>43310</v>
      </c>
      <c r="J12" s="476"/>
      <c r="K12" s="476"/>
      <c r="L12" s="476" t="s">
        <v>364</v>
      </c>
      <c r="M12" s="476"/>
      <c r="N12" s="476"/>
      <c r="O12" s="476"/>
      <c r="P12" s="476"/>
      <c r="Q12" s="476"/>
      <c r="R12" s="476"/>
      <c r="S12" s="476"/>
      <c r="T12" s="477"/>
    </row>
    <row r="13" spans="1:23" s="5" customFormat="1" ht="29.65" customHeight="1" x14ac:dyDescent="0.15">
      <c r="C13" s="71">
        <v>3</v>
      </c>
      <c r="D13" s="478" t="str">
        <f>IF(C13&gt;0,VLOOKUP(C13,'1'!$AJ$148:$AK$156,2,FALSE),"")</f>
        <v>四国地方整備局安全工事表彰</v>
      </c>
      <c r="E13" s="479"/>
      <c r="F13" s="479"/>
      <c r="G13" s="479"/>
      <c r="H13" s="480"/>
      <c r="I13" s="483">
        <v>44114</v>
      </c>
      <c r="J13" s="476"/>
      <c r="K13" s="476"/>
      <c r="L13" s="476" t="s">
        <v>364</v>
      </c>
      <c r="M13" s="476"/>
      <c r="N13" s="476"/>
      <c r="O13" s="476"/>
      <c r="P13" s="476"/>
      <c r="Q13" s="476"/>
      <c r="R13" s="476"/>
      <c r="S13" s="476"/>
      <c r="T13" s="477"/>
      <c r="V13" s="5" t="b">
        <v>0</v>
      </c>
      <c r="W13" s="5" t="b">
        <v>0</v>
      </c>
    </row>
    <row r="14" spans="1:23" s="5" customFormat="1" ht="29.65" customHeight="1" x14ac:dyDescent="0.15">
      <c r="C14" s="71"/>
      <c r="D14" s="478" t="str">
        <f>IF(C14&gt;0,VLOOKUP(C14,'1'!$AJ$148:$AK$156,2,FALSE),"")</f>
        <v/>
      </c>
      <c r="E14" s="479"/>
      <c r="F14" s="479"/>
      <c r="G14" s="479"/>
      <c r="H14" s="480"/>
      <c r="I14" s="476"/>
      <c r="J14" s="476"/>
      <c r="K14" s="476"/>
      <c r="L14" s="476"/>
      <c r="M14" s="476"/>
      <c r="N14" s="476"/>
      <c r="O14" s="476"/>
      <c r="P14" s="476"/>
      <c r="Q14" s="476"/>
      <c r="R14" s="476"/>
      <c r="S14" s="476"/>
      <c r="T14" s="477"/>
    </row>
    <row r="15" spans="1:23" s="5" customFormat="1" ht="29.65" customHeight="1" x14ac:dyDescent="0.15">
      <c r="C15" s="71"/>
      <c r="D15" s="478" t="str">
        <f>IF(C15&gt;0,VLOOKUP(C15,'1'!$AJ$148:$AK$156,2,FALSE),"")</f>
        <v/>
      </c>
      <c r="E15" s="479"/>
      <c r="F15" s="479"/>
      <c r="G15" s="479"/>
      <c r="H15" s="480"/>
      <c r="I15" s="476"/>
      <c r="J15" s="476"/>
      <c r="K15" s="476"/>
      <c r="L15" s="476"/>
      <c r="M15" s="476"/>
      <c r="N15" s="476"/>
      <c r="O15" s="476"/>
      <c r="P15" s="476"/>
      <c r="Q15" s="476"/>
      <c r="R15" s="476"/>
      <c r="S15" s="476"/>
      <c r="T15" s="477"/>
    </row>
    <row r="16" spans="1:23" s="5" customFormat="1" ht="29.65" customHeight="1" x14ac:dyDescent="0.15">
      <c r="C16" s="71"/>
      <c r="D16" s="478" t="str">
        <f>IF(C16&gt;0,VLOOKUP(C16,'1'!$AJ$148:$AK$156,2,FALSE),"")</f>
        <v/>
      </c>
      <c r="E16" s="479"/>
      <c r="F16" s="479"/>
      <c r="G16" s="479"/>
      <c r="H16" s="480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6"/>
      <c r="T16" s="477"/>
    </row>
    <row r="17" spans="3:24" s="5" customFormat="1" ht="29.65" customHeight="1" x14ac:dyDescent="0.15">
      <c r="C17" s="71"/>
      <c r="D17" s="478" t="str">
        <f>IF(C17&gt;0,VLOOKUP(C17,'1'!$AJ$148:$AK$156,2,FALSE),"")</f>
        <v/>
      </c>
      <c r="E17" s="479"/>
      <c r="F17" s="479"/>
      <c r="G17" s="479"/>
      <c r="H17" s="480"/>
      <c r="I17" s="476"/>
      <c r="J17" s="476"/>
      <c r="K17" s="476"/>
      <c r="L17" s="476"/>
      <c r="M17" s="476"/>
      <c r="N17" s="476"/>
      <c r="O17" s="476"/>
      <c r="P17" s="476"/>
      <c r="Q17" s="476"/>
      <c r="R17" s="476"/>
      <c r="S17" s="476"/>
      <c r="T17" s="477"/>
    </row>
    <row r="18" spans="3:24" s="5" customFormat="1" ht="29.65" customHeight="1" x14ac:dyDescent="0.15">
      <c r="C18" s="71"/>
      <c r="D18" s="478" t="str">
        <f>IF(C18&gt;0,VLOOKUP(C18,'1'!$AJ$148:$AK$156,2,FALSE),"")</f>
        <v/>
      </c>
      <c r="E18" s="479"/>
      <c r="F18" s="479"/>
      <c r="G18" s="479"/>
      <c r="H18" s="480"/>
      <c r="I18" s="476"/>
      <c r="J18" s="476"/>
      <c r="K18" s="476"/>
      <c r="L18" s="476"/>
      <c r="M18" s="476"/>
      <c r="N18" s="476"/>
      <c r="O18" s="476"/>
      <c r="P18" s="476"/>
      <c r="Q18" s="476"/>
      <c r="R18" s="476"/>
      <c r="S18" s="476"/>
      <c r="T18" s="477"/>
    </row>
    <row r="19" spans="3:24" s="5" customFormat="1" ht="29.65" customHeight="1" x14ac:dyDescent="0.15">
      <c r="C19" s="71"/>
      <c r="D19" s="478" t="str">
        <f>IF(C19&gt;0,VLOOKUP(C19,'1'!$AJ$148:$AK$156,2,FALSE),"")</f>
        <v/>
      </c>
      <c r="E19" s="479"/>
      <c r="F19" s="479"/>
      <c r="G19" s="479"/>
      <c r="H19" s="480"/>
      <c r="I19" s="476"/>
      <c r="J19" s="476"/>
      <c r="K19" s="476"/>
      <c r="L19" s="476"/>
      <c r="M19" s="476"/>
      <c r="N19" s="476"/>
      <c r="O19" s="476"/>
      <c r="P19" s="476"/>
      <c r="Q19" s="476"/>
      <c r="R19" s="476"/>
      <c r="S19" s="476"/>
      <c r="T19" s="477"/>
      <c r="X19" s="5" t="s">
        <v>303</v>
      </c>
    </row>
    <row r="20" spans="3:24" s="5" customFormat="1" ht="29.65" customHeight="1" x14ac:dyDescent="0.15">
      <c r="C20" s="71"/>
      <c r="D20" s="478" t="str">
        <f>IF(C20&gt;0,VLOOKUP(C20,'1'!$AJ$148:$AK$156,2,FALSE),"")</f>
        <v/>
      </c>
      <c r="E20" s="479"/>
      <c r="F20" s="479"/>
      <c r="G20" s="479"/>
      <c r="H20" s="480"/>
      <c r="I20" s="481"/>
      <c r="J20" s="481"/>
      <c r="K20" s="481"/>
      <c r="L20" s="481"/>
      <c r="M20" s="481"/>
      <c r="N20" s="481"/>
      <c r="O20" s="481"/>
      <c r="P20" s="481"/>
      <c r="Q20" s="481"/>
      <c r="R20" s="481"/>
      <c r="S20" s="481"/>
      <c r="T20" s="482"/>
      <c r="X20" s="5" t="s">
        <v>304</v>
      </c>
    </row>
    <row r="21" spans="3:24" ht="29.65" customHeight="1" x14ac:dyDescent="0.15">
      <c r="C21" s="463" t="s">
        <v>370</v>
      </c>
      <c r="D21" s="464"/>
      <c r="E21" s="464"/>
      <c r="F21" s="464"/>
      <c r="G21" s="464"/>
      <c r="H21" s="464"/>
      <c r="I21" s="464"/>
      <c r="J21" s="464"/>
      <c r="K21" s="464"/>
      <c r="L21" s="465"/>
      <c r="M21" s="465"/>
      <c r="N21" s="465"/>
      <c r="O21" s="465"/>
      <c r="P21" s="465"/>
      <c r="Q21" s="465"/>
      <c r="R21" s="465"/>
      <c r="S21" s="465"/>
      <c r="T21" s="466"/>
    </row>
    <row r="22" spans="3:24" ht="29.65" customHeight="1" x14ac:dyDescent="0.15">
      <c r="C22" s="194" t="s">
        <v>366</v>
      </c>
      <c r="D22" s="195"/>
      <c r="E22" s="195"/>
      <c r="F22" s="195"/>
      <c r="G22" s="195"/>
      <c r="H22" s="195"/>
      <c r="I22" s="195"/>
      <c r="J22" s="195"/>
      <c r="K22" s="195"/>
      <c r="L22" s="195"/>
      <c r="M22" s="196"/>
      <c r="N22" s="322" t="s">
        <v>105</v>
      </c>
      <c r="O22" s="323"/>
      <c r="P22" s="323"/>
      <c r="Q22" s="323"/>
      <c r="R22" s="323"/>
      <c r="S22" s="323"/>
      <c r="T22" s="324"/>
    </row>
    <row r="23" spans="3:24" ht="29.65" customHeight="1" x14ac:dyDescent="0.15">
      <c r="C23" s="467" t="s">
        <v>367</v>
      </c>
      <c r="D23" s="468"/>
      <c r="E23" s="468"/>
      <c r="F23" s="468"/>
      <c r="G23" s="468"/>
      <c r="H23" s="468"/>
      <c r="I23" s="468"/>
      <c r="J23" s="468"/>
      <c r="K23" s="468"/>
      <c r="L23" s="468"/>
      <c r="M23" s="156"/>
      <c r="N23" s="469" t="s">
        <v>105</v>
      </c>
      <c r="O23" s="470"/>
      <c r="P23" s="470"/>
      <c r="Q23" s="470"/>
      <c r="R23" s="470"/>
      <c r="S23" s="470"/>
      <c r="T23" s="471"/>
    </row>
    <row r="24" spans="3:24" ht="29.65" customHeight="1" x14ac:dyDescent="0.15">
      <c r="C24" s="472" t="s">
        <v>365</v>
      </c>
      <c r="D24" s="208"/>
      <c r="E24" s="208"/>
      <c r="F24" s="208"/>
      <c r="G24" s="208"/>
      <c r="H24" s="208"/>
      <c r="I24" s="208"/>
      <c r="J24" s="208"/>
      <c r="K24" s="208"/>
      <c r="L24" s="208"/>
      <c r="M24" s="209"/>
      <c r="N24" s="473" t="s">
        <v>368</v>
      </c>
      <c r="O24" s="474"/>
      <c r="P24" s="474"/>
      <c r="Q24" s="474"/>
      <c r="R24" s="474"/>
      <c r="S24" s="474"/>
      <c r="T24" s="475"/>
    </row>
    <row r="25" spans="3:24" ht="29.65" customHeight="1" x14ac:dyDescent="0.15">
      <c r="C25" s="463" t="s">
        <v>369</v>
      </c>
      <c r="D25" s="464"/>
      <c r="E25" s="464"/>
      <c r="F25" s="464"/>
      <c r="G25" s="464"/>
      <c r="H25" s="464"/>
      <c r="I25" s="464"/>
      <c r="J25" s="464"/>
      <c r="K25" s="464"/>
      <c r="L25" s="465"/>
      <c r="M25" s="465"/>
      <c r="N25" s="465"/>
      <c r="O25" s="465"/>
      <c r="P25" s="465"/>
      <c r="Q25" s="465"/>
      <c r="R25" s="465"/>
      <c r="S25" s="465"/>
      <c r="T25" s="466"/>
    </row>
    <row r="39" spans="3:20" x14ac:dyDescent="0.15">
      <c r="C39" s="2"/>
      <c r="D39" s="2"/>
      <c r="E39" s="2"/>
      <c r="G39" s="2"/>
      <c r="I39" s="2"/>
      <c r="J39" s="2"/>
      <c r="R39" s="2"/>
      <c r="S39" s="10"/>
      <c r="T39" s="46"/>
    </row>
    <row r="43" spans="3:20" x14ac:dyDescent="0.15">
      <c r="S43" s="46"/>
      <c r="T43" s="46"/>
    </row>
    <row r="44" spans="3:20" x14ac:dyDescent="0.15">
      <c r="S44" s="46"/>
      <c r="T44" s="46"/>
    </row>
    <row r="45" spans="3:20" x14ac:dyDescent="0.15">
      <c r="S45" s="47"/>
      <c r="T45" s="47"/>
    </row>
    <row r="46" spans="3:20" x14ac:dyDescent="0.15">
      <c r="S46" s="47"/>
      <c r="T46" s="47"/>
    </row>
    <row r="47" spans="3:20" x14ac:dyDescent="0.15">
      <c r="S47" s="48"/>
      <c r="T47" s="48"/>
    </row>
  </sheetData>
  <sheetProtection selectLockedCells="1"/>
  <mergeCells count="67"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D5:G5"/>
    <mergeCell ref="M5:O5"/>
    <mergeCell ref="P5:T5"/>
    <mergeCell ref="D6:G6"/>
    <mergeCell ref="M6:O6"/>
    <mergeCell ref="P6:T6"/>
    <mergeCell ref="H5:L5"/>
    <mergeCell ref="H6:L6"/>
    <mergeCell ref="D7:G7"/>
    <mergeCell ref="M7:O7"/>
    <mergeCell ref="P7:T7"/>
    <mergeCell ref="D10:H10"/>
    <mergeCell ref="I10:K10"/>
    <mergeCell ref="L10:T10"/>
    <mergeCell ref="H7:L7"/>
    <mergeCell ref="D8:G8"/>
    <mergeCell ref="M8:O8"/>
    <mergeCell ref="P8:T8"/>
    <mergeCell ref="H8:L8"/>
    <mergeCell ref="C9:T9"/>
    <mergeCell ref="D11:H11"/>
    <mergeCell ref="I11:K11"/>
    <mergeCell ref="L11:T11"/>
    <mergeCell ref="I12:K12"/>
    <mergeCell ref="I13:K13"/>
    <mergeCell ref="L12:T12"/>
    <mergeCell ref="L13:T13"/>
    <mergeCell ref="D12:H12"/>
    <mergeCell ref="D13:H13"/>
    <mergeCell ref="D14:H14"/>
    <mergeCell ref="D15:H15"/>
    <mergeCell ref="D16:H16"/>
    <mergeCell ref="C22:M22"/>
    <mergeCell ref="N22:T22"/>
    <mergeCell ref="I14:K14"/>
    <mergeCell ref="I15:K15"/>
    <mergeCell ref="I16:K16"/>
    <mergeCell ref="C21:T21"/>
    <mergeCell ref="D19:H19"/>
    <mergeCell ref="I19:K19"/>
    <mergeCell ref="L19:T19"/>
    <mergeCell ref="D20:H20"/>
    <mergeCell ref="I20:K20"/>
    <mergeCell ref="L20:T20"/>
    <mergeCell ref="L14:T14"/>
    <mergeCell ref="L15:T15"/>
    <mergeCell ref="L16:T16"/>
    <mergeCell ref="L17:T17"/>
    <mergeCell ref="D18:H18"/>
    <mergeCell ref="I18:K18"/>
    <mergeCell ref="L18:T18"/>
    <mergeCell ref="D17:H17"/>
    <mergeCell ref="I17:K17"/>
    <mergeCell ref="C25:T25"/>
    <mergeCell ref="C23:M23"/>
    <mergeCell ref="N23:T23"/>
    <mergeCell ref="C24:M24"/>
    <mergeCell ref="N24:T24"/>
  </mergeCells>
  <phoneticPr fontId="1"/>
  <printOptions horizontalCentered="1"/>
  <pageMargins left="0.78740157480314965" right="0.39370078740157483" top="0.39370078740157483" bottom="0.39370078740157483" header="0" footer="0"/>
  <pageSetup paperSize="9" scale="7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57150</xdr:rowOff>
                  </from>
                  <to>
                    <xdr:col>8</xdr:col>
                    <xdr:colOff>209550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21</xdr:row>
                    <xdr:rowOff>57150</xdr:rowOff>
                  </from>
                  <to>
                    <xdr:col>10</xdr:col>
                    <xdr:colOff>466725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26" name="Check Box 47">
              <controlPr defaultSize="0" autoFill="0" autoLine="0" autoPict="0">
                <anchor moveWithCells="1">
                  <from>
                    <xdr:col>10</xdr:col>
                    <xdr:colOff>9525</xdr:colOff>
                    <xdr:row>22</xdr:row>
                    <xdr:rowOff>66675</xdr:rowOff>
                  </from>
                  <to>
                    <xdr:col>11</xdr:col>
                    <xdr:colOff>190500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27" name="Check Box 48">
              <controlPr defaultSize="0" autoFill="0" autoLine="0" autoPict="0">
                <anchor moveWithCells="1">
                  <from>
                    <xdr:col>11</xdr:col>
                    <xdr:colOff>371475</xdr:colOff>
                    <xdr:row>22</xdr:row>
                    <xdr:rowOff>66675</xdr:rowOff>
                  </from>
                  <to>
                    <xdr:col>13</xdr:col>
                    <xdr:colOff>47625</xdr:colOff>
                    <xdr:row>22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'1'!$AJ$148:$AJ$150</xm:f>
          </x14:formula1>
          <xm:sqref>C11:C20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1</vt:lpstr>
      <vt:lpstr>2</vt:lpstr>
      <vt:lpstr>3</vt:lpstr>
      <vt:lpstr>4の1</vt:lpstr>
      <vt:lpstr>5</vt:lpstr>
      <vt:lpstr>6</vt:lpstr>
      <vt:lpstr>'1'!Print_Area</vt:lpstr>
      <vt:lpstr>'2'!Print_Area</vt:lpstr>
      <vt:lpstr>'3'!Print_Area</vt:lpstr>
      <vt:lpstr>'4の1'!Print_Area</vt:lpstr>
      <vt:lpstr>'5'!Print_Area</vt:lpstr>
      <vt:lpstr>'6'!Print_Area</vt:lpstr>
      <vt:lpstr>'4の1'!Print_Titles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吉川文久</cp:lastModifiedBy>
  <cp:lastPrinted>2022-10-12T02:13:31Z</cp:lastPrinted>
  <dcterms:created xsi:type="dcterms:W3CDTF">2002-09-30T08:22:09Z</dcterms:created>
  <dcterms:modified xsi:type="dcterms:W3CDTF">2023-09-18T05:38:14Z</dcterms:modified>
</cp:coreProperties>
</file>