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30" tabRatio="788" activeTab="0"/>
  </bookViews>
  <sheets>
    <sheet name="表題２" sheetId="1" r:id="rId1"/>
    <sheet name="第２-１表" sheetId="2" r:id="rId2"/>
    <sheet name="第２-２表" sheetId="3" r:id="rId3"/>
    <sheet name="第２-３表　第２-４表　第２-５表" sheetId="4" r:id="rId4"/>
    <sheet name="第２-６表　第２-７表　第２-８表" sheetId="5" r:id="rId5"/>
    <sheet name="第２-９表" sheetId="6" r:id="rId6"/>
    <sheet name="第２-10表" sheetId="7" r:id="rId7"/>
    <sheet name="第２-11表　第２-12表" sheetId="8" r:id="rId8"/>
    <sheet name="第２-13表　第２-14表" sheetId="9" r:id="rId9"/>
  </sheets>
  <definedNames>
    <definedName name="_xlnm.Print_Area" localSheetId="1">'第２-１表'!$A$1:$AQ$40</definedName>
  </definedNames>
  <calcPr fullCalcOnLoad="1"/>
</workbook>
</file>

<file path=xl/sharedStrings.xml><?xml version="1.0" encoding="utf-8"?>
<sst xmlns="http://schemas.openxmlformats.org/spreadsheetml/2006/main" count="1499" uniqueCount="441">
  <si>
    <t>男</t>
  </si>
  <si>
    <t>女</t>
  </si>
  <si>
    <t>世帯数</t>
  </si>
  <si>
    <t>１世帯
当たり
人口</t>
  </si>
  <si>
    <t>今治市</t>
  </si>
  <si>
    <t>昭和五五年</t>
  </si>
  <si>
    <t>昭和五〇年</t>
  </si>
  <si>
    <t>昭和六〇年</t>
  </si>
  <si>
    <t>平成二年</t>
  </si>
  <si>
    <t>平成七年</t>
  </si>
  <si>
    <t>備          考</t>
  </si>
  <si>
    <t>平成十二年</t>
  </si>
  <si>
    <r>
      <t xml:space="preserve">人口密度
(1㎢ 
  </t>
    </r>
    <r>
      <rPr>
        <sz val="10"/>
        <rFont val="ＭＳ Ｐゴシック"/>
        <family val="3"/>
      </rPr>
      <t>当たり</t>
    </r>
    <r>
      <rPr>
        <sz val="10"/>
        <rFont val="ＤＦ平成ゴシック体W5"/>
        <family val="3"/>
      </rPr>
      <t>)</t>
    </r>
  </si>
  <si>
    <t>平成十七年</t>
  </si>
  <si>
    <r>
      <t>人口密度
(1</t>
    </r>
    <r>
      <rPr>
        <sz val="10"/>
        <rFont val="ＭＳ Ｐゴシック"/>
        <family val="3"/>
      </rPr>
      <t>㎢</t>
    </r>
    <r>
      <rPr>
        <sz val="10"/>
        <rFont val="ＤＦ平成ゴシック体W5"/>
        <family val="3"/>
      </rPr>
      <t xml:space="preserve"> 
  </t>
    </r>
    <r>
      <rPr>
        <sz val="10"/>
        <rFont val="ＭＳ Ｐゴシック"/>
        <family val="3"/>
      </rPr>
      <t>当たり</t>
    </r>
    <r>
      <rPr>
        <sz val="10"/>
        <rFont val="ＤＦ平成ゴシック体W5"/>
        <family val="3"/>
      </rPr>
      <t>)</t>
    </r>
  </si>
  <si>
    <t xml:space="preserve"> </t>
  </si>
  <si>
    <t xml:space="preserve"> (今治市)</t>
  </si>
  <si>
    <t xml:space="preserve"> (朝倉村)</t>
  </si>
  <si>
    <t xml:space="preserve"> (玉川町)</t>
  </si>
  <si>
    <t xml:space="preserve"> (波方町)</t>
  </si>
  <si>
    <t xml:space="preserve"> (大西町)</t>
  </si>
  <si>
    <t xml:space="preserve"> (菊間町)</t>
  </si>
  <si>
    <t xml:space="preserve"> (吉海町)</t>
  </si>
  <si>
    <t xml:space="preserve"> (宮窪町)</t>
  </si>
  <si>
    <t xml:space="preserve"> (伯方町)</t>
  </si>
  <si>
    <t xml:space="preserve"> (上浦町)</t>
  </si>
  <si>
    <t xml:space="preserve"> (大三島町)</t>
  </si>
  <si>
    <t xml:space="preserve"> (関前村)</t>
  </si>
  <si>
    <t>人口総数</t>
  </si>
  <si>
    <t>人　　　　　　　　口</t>
  </si>
  <si>
    <t>人口増加数</t>
  </si>
  <si>
    <t>性　比　　(女＝100)</t>
  </si>
  <si>
    <t>総 数</t>
  </si>
  <si>
    <t>平成二十年</t>
  </si>
  <si>
    <t>平成二十一年</t>
  </si>
  <si>
    <t>平成十九年</t>
  </si>
  <si>
    <t>平成二十二年</t>
  </si>
  <si>
    <t xml:space="preserve">               </t>
  </si>
  <si>
    <t>自然動態</t>
  </si>
  <si>
    <t>社会動態</t>
  </si>
  <si>
    <t>純増減数</t>
  </si>
  <si>
    <t>出生</t>
  </si>
  <si>
    <t>死亡</t>
  </si>
  <si>
    <t>増減数</t>
  </si>
  <si>
    <t>転入</t>
  </si>
  <si>
    <t>転出</t>
  </si>
  <si>
    <t>　　　21</t>
  </si>
  <si>
    <t>資料：市民課</t>
  </si>
  <si>
    <t>出生児数</t>
  </si>
  <si>
    <t>死亡者数</t>
  </si>
  <si>
    <t>死産胎数</t>
  </si>
  <si>
    <t>婚姻件数</t>
  </si>
  <si>
    <t>離婚件数</t>
  </si>
  <si>
    <t>市内転居件数</t>
  </si>
  <si>
    <t>資料：市民課</t>
  </si>
  <si>
    <t>総数</t>
  </si>
  <si>
    <t>中国</t>
  </si>
  <si>
    <t>朝鮮
および
韓国</t>
  </si>
  <si>
    <t>フィリピン</t>
  </si>
  <si>
    <t>インド
ネシア</t>
  </si>
  <si>
    <t>英国</t>
  </si>
  <si>
    <t>米国</t>
  </si>
  <si>
    <t>ブラジル</t>
  </si>
  <si>
    <t>資料：市民課　各年末現在</t>
  </si>
  <si>
    <t>世　帯　数</t>
  </si>
  <si>
    <t>人　　　口</t>
  </si>
  <si>
    <t>面積(ｋ㎡)</t>
  </si>
  <si>
    <t>人口密度(人／ｋ㎡)</t>
  </si>
  <si>
    <t>(単位：世帯、人)</t>
  </si>
  <si>
    <t>2人</t>
  </si>
  <si>
    <t>3人</t>
  </si>
  <si>
    <t>4人</t>
  </si>
  <si>
    <t>5人</t>
  </si>
  <si>
    <t>6人</t>
  </si>
  <si>
    <t>7人以上</t>
  </si>
  <si>
    <t>一般世帯</t>
  </si>
  <si>
    <t>世帯人員</t>
  </si>
  <si>
    <t>世帯人員</t>
  </si>
  <si>
    <t>1世帯当たり
人員</t>
  </si>
  <si>
    <t>　住宅に住む
　一般世帯</t>
  </si>
  <si>
    <t>　　主世帯</t>
  </si>
  <si>
    <t>　　　持ち家</t>
  </si>
  <si>
    <t>　　　民営の借家</t>
  </si>
  <si>
    <t>　　　給与住宅</t>
  </si>
  <si>
    <t>　　間借り</t>
  </si>
  <si>
    <t>　住宅以外に住む
　一般世帯</t>
  </si>
  <si>
    <t>人            口</t>
  </si>
  <si>
    <t xml:space="preserve">人 口 増 減 </t>
  </si>
  <si>
    <t>平成12年</t>
  </si>
  <si>
    <t>平成17年</t>
  </si>
  <si>
    <t>実 数</t>
  </si>
  <si>
    <t>率（％）</t>
  </si>
  <si>
    <t>愛  媛  県</t>
  </si>
  <si>
    <t>市      計</t>
  </si>
  <si>
    <t>郡      計</t>
  </si>
  <si>
    <t>松  山  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</si>
  <si>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</si>
  <si>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</si>
  <si>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</si>
  <si>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</si>
  <si>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</si>
  <si>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</si>
  <si>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</si>
  <si>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</si>
  <si>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</si>
  <si>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</si>
  <si>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</t>
  </si>
  <si>
    <t>上島町</t>
  </si>
  <si>
    <t>上浮穴郡</t>
  </si>
  <si>
    <t>久万高原町</t>
  </si>
  <si>
    <t>伊予郡</t>
  </si>
  <si>
    <t>松前町</t>
  </si>
  <si>
    <t>砥部町</t>
  </si>
  <si>
    <t>喜多郡</t>
  </si>
  <si>
    <t>内子町</t>
  </si>
  <si>
    <t>西宇和郡</t>
  </si>
  <si>
    <t>伊方町</t>
  </si>
  <si>
    <t>北宇和郡</t>
  </si>
  <si>
    <t>松野町</t>
  </si>
  <si>
    <t>鬼北町</t>
  </si>
  <si>
    <t>南宇和郡</t>
  </si>
  <si>
    <t>愛南町</t>
  </si>
  <si>
    <t>( 今 治 市 )</t>
  </si>
  <si>
    <t>( 朝 倉 村 )</t>
  </si>
  <si>
    <t>( 玉 川 町 )</t>
  </si>
  <si>
    <t>総  数</t>
  </si>
  <si>
    <t>総  数</t>
  </si>
  <si>
    <t>男</t>
  </si>
  <si>
    <t>女</t>
  </si>
  <si>
    <t xml:space="preserve"> 総  数</t>
  </si>
  <si>
    <t xml:space="preserve"> 0～ 4歳</t>
  </si>
  <si>
    <t>35～39歳</t>
  </si>
  <si>
    <t>70～74歳</t>
  </si>
  <si>
    <t xml:space="preserve"> 5～ 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</si>
  <si>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</si>
  <si>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</si>
  <si>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</si>
  <si>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</si>
  <si>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</si>
  <si>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</si>
  <si>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</si>
  <si>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</si>
  <si>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</si>
  <si>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</si>
  <si>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</si>
  <si>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</si>
  <si>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</si>
  <si>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</si>
  <si>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</si>
  <si>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</si>
  <si>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</si>
  <si>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年齢不詳</t>
  </si>
  <si>
    <t>( 波 方 町 )</t>
  </si>
  <si>
    <t>( 大 西 町 )</t>
  </si>
  <si>
    <t>( 菊 間 町 )</t>
  </si>
  <si>
    <t>( 吉 海 町 )</t>
  </si>
  <si>
    <t>( 宮 窪 町 )</t>
  </si>
  <si>
    <t>( 伯 方 町 )</t>
  </si>
  <si>
    <t>( 上 浦 町 )</t>
  </si>
  <si>
    <t>( 大 三 島 町 )</t>
  </si>
  <si>
    <t>( 関 前 村 )</t>
  </si>
  <si>
    <t>今治市計　平成17年</t>
  </si>
  <si>
    <t>総　数</t>
  </si>
  <si>
    <t>労働者人口</t>
  </si>
  <si>
    <t>非労働力
人　　口</t>
  </si>
  <si>
    <t>就業者</t>
  </si>
  <si>
    <t>完　全
失業者</t>
  </si>
  <si>
    <t>総　　数</t>
  </si>
  <si>
    <t>非労働力
人　　口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</si>
  <si>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</si>
  <si>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</si>
  <si>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</si>
  <si>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</si>
  <si>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</si>
  <si>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</si>
  <si>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</si>
  <si>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</si>
  <si>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</si>
  <si>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</si>
  <si>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</si>
  <si>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</si>
  <si>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</si>
  <si>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</si>
  <si>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15歳以上
人口総数</t>
  </si>
  <si>
    <t>労　　　働　　　力　　　人　　　口</t>
  </si>
  <si>
    <t>就　　業　　者</t>
  </si>
  <si>
    <t>完　全
失業者</t>
  </si>
  <si>
    <t>主に仕事</t>
  </si>
  <si>
    <t>家事の
他仕事</t>
  </si>
  <si>
    <t>通 学 の
かたわら
仕    事</t>
  </si>
  <si>
    <t>休業者</t>
  </si>
  <si>
    <t xml:space="preserve">  区　　　　分</t>
  </si>
  <si>
    <t>第一次産業</t>
  </si>
  <si>
    <t>農業</t>
  </si>
  <si>
    <t>林業</t>
  </si>
  <si>
    <t>漁業</t>
  </si>
  <si>
    <t>　小　　　　計　</t>
  </si>
  <si>
    <t>第二次産業</t>
  </si>
  <si>
    <t>建設業</t>
  </si>
  <si>
    <t>製造業</t>
  </si>
  <si>
    <t>第三次産業</t>
  </si>
  <si>
    <t>小　　　　計</t>
  </si>
  <si>
    <t>分類不能の産業</t>
  </si>
  <si>
    <t>平成二十三年</t>
  </si>
  <si>
    <t>　　　22</t>
  </si>
  <si>
    <t>　　　　22</t>
  </si>
  <si>
    <t>平成二十二年</t>
  </si>
  <si>
    <t>平成17年 ～ 平成22年の</t>
  </si>
  <si>
    <r>
      <t>面 積 (</t>
    </r>
    <r>
      <rPr>
        <sz val="10"/>
        <rFont val="ＭＳ Ｐゴシック"/>
        <family val="3"/>
      </rPr>
      <t>㎢</t>
    </r>
    <r>
      <rPr>
        <sz val="10"/>
        <rFont val="ＤＦ平成ゴシック体W5"/>
        <family val="3"/>
      </rPr>
      <t>)
平成22年</t>
    </r>
  </si>
  <si>
    <r>
      <t xml:space="preserve">人 口 密 度
</t>
    </r>
    <r>
      <rPr>
        <sz val="9"/>
        <rFont val="ＤＦ平成ゴシック体W5"/>
        <family val="3"/>
      </rPr>
      <t>(1</t>
    </r>
    <r>
      <rPr>
        <sz val="9"/>
        <rFont val="ＭＳ Ｐゴシック"/>
        <family val="3"/>
      </rPr>
      <t>㎢</t>
    </r>
    <r>
      <rPr>
        <sz val="9"/>
        <rFont val="ＤＦ平成ゴシック体W5"/>
        <family val="3"/>
      </rPr>
      <t>当たり)</t>
    </r>
    <r>
      <rPr>
        <sz val="10"/>
        <rFont val="ＤＦ平成ゴシック体W5"/>
        <family val="3"/>
      </rPr>
      <t xml:space="preserve">
平成22年</t>
    </r>
  </si>
  <si>
    <t>平成22年</t>
  </si>
  <si>
    <r>
      <t xml:space="preserve">その他
</t>
    </r>
    <r>
      <rPr>
        <sz val="7"/>
        <rFont val="ＤＦ平成ゴシック体W5"/>
        <family val="3"/>
      </rPr>
      <t>(無国籍を
含む)</t>
    </r>
  </si>
  <si>
    <t>15～19</t>
  </si>
  <si>
    <t>今治市計　平成17年</t>
  </si>
  <si>
    <t xml:space="preserve">     0</t>
  </si>
  <si>
    <t xml:space="preserve">    35</t>
  </si>
  <si>
    <t xml:space="preserve">    70</t>
  </si>
  <si>
    <t xml:space="preserve">     1</t>
  </si>
  <si>
    <t xml:space="preserve">    36</t>
  </si>
  <si>
    <t xml:space="preserve">    71</t>
  </si>
  <si>
    <t xml:space="preserve">     2</t>
  </si>
  <si>
    <t xml:space="preserve">    37</t>
  </si>
  <si>
    <t xml:space="preserve">    72</t>
  </si>
  <si>
    <t xml:space="preserve">     3</t>
  </si>
  <si>
    <t xml:space="preserve">    38</t>
  </si>
  <si>
    <t xml:space="preserve">    73</t>
  </si>
  <si>
    <t xml:space="preserve">     4</t>
  </si>
  <si>
    <t xml:space="preserve">    39</t>
  </si>
  <si>
    <t xml:space="preserve">    74</t>
  </si>
  <si>
    <t/>
  </si>
  <si>
    <t xml:space="preserve">     5</t>
  </si>
  <si>
    <t xml:space="preserve">    40</t>
  </si>
  <si>
    <t xml:space="preserve">    75</t>
  </si>
  <si>
    <t xml:space="preserve">     6</t>
  </si>
  <si>
    <t xml:space="preserve">    41</t>
  </si>
  <si>
    <t xml:space="preserve">    76</t>
  </si>
  <si>
    <t xml:space="preserve">     7</t>
  </si>
  <si>
    <t xml:space="preserve">    42</t>
  </si>
  <si>
    <t xml:space="preserve">    77</t>
  </si>
  <si>
    <t xml:space="preserve">     8</t>
  </si>
  <si>
    <t xml:space="preserve">    43</t>
  </si>
  <si>
    <t xml:space="preserve">    78</t>
  </si>
  <si>
    <t xml:space="preserve">     9</t>
  </si>
  <si>
    <t xml:space="preserve">    44</t>
  </si>
  <si>
    <t xml:space="preserve">    79</t>
  </si>
  <si>
    <t xml:space="preserve">    10</t>
  </si>
  <si>
    <t xml:space="preserve">    45</t>
  </si>
  <si>
    <t xml:space="preserve">    80</t>
  </si>
  <si>
    <t xml:space="preserve">    11</t>
  </si>
  <si>
    <t xml:space="preserve">    46</t>
  </si>
  <si>
    <t xml:space="preserve">    81</t>
  </si>
  <si>
    <t xml:space="preserve">    12</t>
  </si>
  <si>
    <t xml:space="preserve">    47</t>
  </si>
  <si>
    <t xml:space="preserve">    82</t>
  </si>
  <si>
    <t xml:space="preserve">    13</t>
  </si>
  <si>
    <t xml:space="preserve">    48</t>
  </si>
  <si>
    <t xml:space="preserve">    83</t>
  </si>
  <si>
    <t xml:space="preserve">    14</t>
  </si>
  <si>
    <t xml:space="preserve">    49</t>
  </si>
  <si>
    <t xml:space="preserve">    84</t>
  </si>
  <si>
    <t xml:space="preserve">   </t>
  </si>
  <si>
    <t xml:space="preserve">    15</t>
  </si>
  <si>
    <t xml:space="preserve">    50</t>
  </si>
  <si>
    <t xml:space="preserve">    85</t>
  </si>
  <si>
    <t xml:space="preserve">    16</t>
  </si>
  <si>
    <t xml:space="preserve">    51</t>
  </si>
  <si>
    <t xml:space="preserve">    86</t>
  </si>
  <si>
    <t xml:space="preserve">    17</t>
  </si>
  <si>
    <t xml:space="preserve">    52</t>
  </si>
  <si>
    <t xml:space="preserve">    87</t>
  </si>
  <si>
    <t xml:space="preserve">    18</t>
  </si>
  <si>
    <t xml:space="preserve">    53</t>
  </si>
  <si>
    <t xml:space="preserve">    88</t>
  </si>
  <si>
    <t xml:space="preserve">    19</t>
  </si>
  <si>
    <t xml:space="preserve">    54</t>
  </si>
  <si>
    <t xml:space="preserve">    89</t>
  </si>
  <si>
    <t xml:space="preserve">    20</t>
  </si>
  <si>
    <t xml:space="preserve">    55</t>
  </si>
  <si>
    <t xml:space="preserve">    90</t>
  </si>
  <si>
    <t xml:space="preserve">    21</t>
  </si>
  <si>
    <t xml:space="preserve">    56</t>
  </si>
  <si>
    <t xml:space="preserve">    91</t>
  </si>
  <si>
    <t xml:space="preserve">    22</t>
  </si>
  <si>
    <t xml:space="preserve">    57</t>
  </si>
  <si>
    <t xml:space="preserve">    92</t>
  </si>
  <si>
    <t xml:space="preserve">    23</t>
  </si>
  <si>
    <t xml:space="preserve">    58</t>
  </si>
  <si>
    <t xml:space="preserve">    93</t>
  </si>
  <si>
    <t xml:space="preserve">    24</t>
  </si>
  <si>
    <t xml:space="preserve">    59</t>
  </si>
  <si>
    <t xml:space="preserve">    94</t>
  </si>
  <si>
    <t xml:space="preserve">    25</t>
  </si>
  <si>
    <t xml:space="preserve">    60</t>
  </si>
  <si>
    <t xml:space="preserve">    95</t>
  </si>
  <si>
    <t xml:space="preserve">    26</t>
  </si>
  <si>
    <t xml:space="preserve">    61</t>
  </si>
  <si>
    <t xml:space="preserve">    96</t>
  </si>
  <si>
    <t xml:space="preserve">    27</t>
  </si>
  <si>
    <t xml:space="preserve">    62</t>
  </si>
  <si>
    <t xml:space="preserve">    97</t>
  </si>
  <si>
    <t xml:space="preserve">    28</t>
  </si>
  <si>
    <t xml:space="preserve">    63</t>
  </si>
  <si>
    <t xml:space="preserve">    98</t>
  </si>
  <si>
    <t xml:space="preserve">    29</t>
  </si>
  <si>
    <t xml:space="preserve">    64</t>
  </si>
  <si>
    <t xml:space="preserve">    99</t>
  </si>
  <si>
    <t xml:space="preserve">    30</t>
  </si>
  <si>
    <t xml:space="preserve">    65</t>
  </si>
  <si>
    <t xml:space="preserve">    31</t>
  </si>
  <si>
    <t xml:space="preserve">    66</t>
  </si>
  <si>
    <t xml:space="preserve">    32</t>
  </si>
  <si>
    <t xml:space="preserve">    67</t>
  </si>
  <si>
    <t xml:space="preserve">    33</t>
  </si>
  <si>
    <t xml:space="preserve">    68</t>
  </si>
  <si>
    <t xml:space="preserve">    34</t>
  </si>
  <si>
    <t xml:space="preserve">    69</t>
  </si>
  <si>
    <t xml:space="preserve">   第12回国勢調査</t>
  </si>
  <si>
    <t xml:space="preserve">   第13回国勢調査</t>
  </si>
  <si>
    <t xml:space="preserve">   第14回国勢調査</t>
  </si>
  <si>
    <t xml:space="preserve">   第15回国勢調査</t>
  </si>
  <si>
    <t xml:space="preserve">   第17回国勢調査</t>
  </si>
  <si>
    <t xml:space="preserve">   第16回国勢調査</t>
  </si>
  <si>
    <t xml:space="preserve">   第18回国勢調査</t>
  </si>
  <si>
    <t xml:space="preserve">   第19回国勢調査</t>
  </si>
  <si>
    <t>平成22年</t>
  </si>
  <si>
    <t>-</t>
  </si>
  <si>
    <t>65歳以上
世帯人員</t>
  </si>
  <si>
    <t>今治市計　平成22年</t>
  </si>
  <si>
    <t>今治市計　平成22年</t>
  </si>
  <si>
    <t>　　　公営・
      都市機構・
      公社の借家</t>
  </si>
  <si>
    <t>延べ面積（㎡）別世帯数</t>
  </si>
  <si>
    <t>総数</t>
  </si>
  <si>
    <t>0～49</t>
  </si>
  <si>
    <t>50～99</t>
  </si>
  <si>
    <t>150以上</t>
  </si>
  <si>
    <t>-</t>
  </si>
  <si>
    <t>100～149</t>
  </si>
  <si>
    <t>世帯人員が
1人</t>
  </si>
  <si>
    <t>　　　23</t>
  </si>
  <si>
    <t>　　平成21年</t>
  </si>
  <si>
    <t>　　　　23</t>
  </si>
  <si>
    <t xml:space="preserve">第２-１表　　人口の推移　　  </t>
  </si>
  <si>
    <t>第２-３表　　人口動態（１）</t>
  </si>
  <si>
    <t>第２-４表　　人口動態（２）</t>
  </si>
  <si>
    <t>第２-６表　　人口集中地区</t>
  </si>
  <si>
    <t>第２-７表　　65歳以上世帯員がいる一般世帯</t>
  </si>
  <si>
    <t>第２-８表　　住宅の種類別世帯</t>
  </si>
  <si>
    <t>第２-９表　　県内市町別国勢調査人口</t>
  </si>
  <si>
    <t>第２-５表　　外国人登録国籍別人員</t>
  </si>
  <si>
    <t>第２-２表　　住民基本台帳人口</t>
  </si>
  <si>
    <t>第２-12表　　15歳以上労働力・就業状態</t>
  </si>
  <si>
    <t>２　人　　　口</t>
  </si>
  <si>
    <t xml:space="preserve"> ◎ 下記の項目をクリックしてください。</t>
  </si>
  <si>
    <t>第２-12表　　15歳以上労働力・就業状態</t>
  </si>
  <si>
    <t>表目次</t>
  </si>
  <si>
    <t>第２-11表　　15歳以上労働力状態(５歳階級・男女別）</t>
  </si>
  <si>
    <t>第２-11表　　15歳以上労働力状態(５歳階級・男女別）</t>
  </si>
  <si>
    <t>資料：情報政策課「国勢調査（総務省統計局）」平成22年10月１日現在</t>
  </si>
  <si>
    <t xml:space="preserve">   資料：情報政策課「国勢調査（総務省統計局）」各年10月１日現在</t>
  </si>
  <si>
    <t xml:space="preserve">  資料：情報政策課「国勢調査（総務省統計局）」各年10月１日現在</t>
  </si>
  <si>
    <t>　資料：市民課  各年３月31日現在</t>
  </si>
  <si>
    <t xml:space="preserve">   資料：情報政策課「国勢調査（総務省統計局）」平成22年10月１日現在</t>
  </si>
  <si>
    <t>第２-９表　　 県内市町別国勢調査人口</t>
  </si>
  <si>
    <t>第２-10表　  年齢(５歳階級）別人口</t>
  </si>
  <si>
    <t>第２-８表　　 住宅の種類別世帯</t>
  </si>
  <si>
    <t>第２-１表　　 人口の推移</t>
  </si>
  <si>
    <t>第２-２表　　 住民基本台帳人口</t>
  </si>
  <si>
    <t>第２-６表　　 人口集中地区</t>
  </si>
  <si>
    <t>第２-３表　　 人口動態（１）</t>
  </si>
  <si>
    <t>第２-４表　　 人口動態（２）</t>
  </si>
  <si>
    <t>第２-１表　　人口の推移　(つづき)</t>
  </si>
  <si>
    <t xml:space="preserve">  　　　国勢調査人口…住民票などの届出に関係なく、調査時に常住している人の数で外国人を含む。</t>
  </si>
  <si>
    <t>　　　　住民基本台帳人口…市内に住所を定めているものとして、市の住民基本台帳に記録されて</t>
  </si>
  <si>
    <t>　　　いる人の数で、外国人は含まない。</t>
  </si>
  <si>
    <t>第２-２表　　住民基本台帳人口　(つづき)</t>
  </si>
  <si>
    <t>平成20年</t>
  </si>
  <si>
    <t xml:space="preserve">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</si>
  <si>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</si>
  <si>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</si>
  <si>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</si>
  <si>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</si>
  <si>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</si>
  <si>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</si>
  <si>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</si>
  <si>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</si>
  <si>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</si>
  <si>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</si>
  <si>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</si>
  <si>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資料：情報政策課「国勢調査（総務省統計局）」平成22年10月１日現在
      世帯数総数には延べ面積不詳を含む。</t>
  </si>
  <si>
    <t>　　　　 面積は国土地理院調　10月１日現在</t>
  </si>
  <si>
    <t>第２-５表　　 外国人登録国籍別人員</t>
  </si>
  <si>
    <t>第２-７表　　 65歳以上世帯員がいる一般世帯</t>
  </si>
  <si>
    <t>第２-10表　　年齢（５歳階級）別人口　（つづき）</t>
  </si>
  <si>
    <t>平成二十四年</t>
  </si>
  <si>
    <t xml:space="preserve">   資料：情報政策課「国勢調査（総務省統計局）」平成22年10月１日現在
   注)   総数には労働力状態「不詳」を含む。</t>
  </si>
  <si>
    <t>　資料：情報政策課「国勢調査（総務省統計局）」平成22年10月１日現在
　注）  15歳以上人口総数には労働力状態「不詳」を含む。
　　　　完全失業者…調査週間中、収入になる仕事を少しもしなかった人のうち、就労可能であって、
　　　　　　　　　　かつ積極的に仕事を探していた人をいう。</t>
  </si>
  <si>
    <t>　注）　平成17年、22年の旧市町村人口密度は、国土交通省国土地理院｢平成12年全国都道府県市区
　　　　町村別面積調｣の面積に基づく。</t>
  </si>
  <si>
    <t>男</t>
  </si>
  <si>
    <t>男</t>
  </si>
  <si>
    <t>総  数</t>
  </si>
  <si>
    <t>女</t>
  </si>
  <si>
    <t>男</t>
  </si>
  <si>
    <t>女</t>
  </si>
  <si>
    <t>年次</t>
  </si>
  <si>
    <t>就　業　者　数</t>
  </si>
  <si>
    <t>構　成　比　(％)</t>
  </si>
  <si>
    <t>第１次産業</t>
  </si>
  <si>
    <t>第２次産業</t>
  </si>
  <si>
    <t>第３次産業</t>
  </si>
  <si>
    <t>昭和50年</t>
  </si>
  <si>
    <t xml:space="preserve">  55</t>
  </si>
  <si>
    <t xml:space="preserve">  60</t>
  </si>
  <si>
    <t>平成２年</t>
  </si>
  <si>
    <t>　７</t>
  </si>
  <si>
    <t xml:space="preserve">  12</t>
  </si>
  <si>
    <t xml:space="preserve">  17</t>
  </si>
  <si>
    <t xml:space="preserve">  22</t>
  </si>
  <si>
    <t>第２-14表　　産業(大分類)別就業者数</t>
  </si>
  <si>
    <t>割　合(％)</t>
  </si>
  <si>
    <t>総　　数</t>
  </si>
  <si>
    <t>鉱業、採石業、砂利採取業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</si>
  <si>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</si>
  <si>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</si>
  <si>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</si>
  <si>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</si>
  <si>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</si>
  <si>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</si>
  <si>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</si>
  <si>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</si>
  <si>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</si>
  <si>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</si>
  <si>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</si>
  <si>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</si>
  <si>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サービス業(他に分類されないもの)</t>
  </si>
  <si>
    <t>公務(他に分類されるものを除く</t>
  </si>
  <si>
    <t>　資料：情報政策課「国勢調査（総務省統計局）」平成22年10月１日現在</t>
  </si>
  <si>
    <t xml:space="preserve">  資料：情報政策課「国勢調査（総務省統計局）」各年10月１日現在
  注)   総数には「分類不能の産業」を含む。</t>
  </si>
  <si>
    <t>第２-13表　　産業(３部門)別就業者数の推移</t>
  </si>
  <si>
    <t>第２-14表　　産業（大分類）別就業者数</t>
  </si>
  <si>
    <t>第２-13表　　産業（３部門）別就業者数</t>
  </si>
  <si>
    <t>第２-10表　　年齢（５歳階級）別人口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</si>
</sst>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;[Red]\-#,##0.0"/>
    <numFmt numFmtId="183" formatCode="0;&quot;△ &quot;0"/>
    <numFmt numFmtId="184" formatCode="0.0_ "/>
    <numFmt numFmtId="185" formatCode="#,##0;&quot;△ &quot;#,##0"/>
    <numFmt numFmtId="186" formatCode="0.0_);[Red]\(0.0\)"/>
    <numFmt numFmtId="187" formatCode="#,##0_ "/>
    <numFmt numFmtId="188" formatCode="#,##0.0_ "/>
    <numFmt numFmtId="189" formatCode="###,###,##0;&quot;-&quot;##,###,##0"/>
    <numFmt numFmtId="190" formatCode="_ * #,##0.00_ ;_ * \-#,##0.00_ ;_ * &quot;-&quot;_ ;_ @_ "/>
    <numFmt numFmtId="191" formatCode="#,##0.0;&quot;△ &quot;#,##0.0"/>
    <numFmt numFmtId="192" formatCode="_ * #,##0.0_ ;_ * \-#,##0.0_ ;_ * &quot;-&quot;??_ ;_ @_ "/>
    <numFmt numFmtId="193" formatCode="0_);[Red]\(0\)"/>
    <numFmt numFmtId="194" formatCode="#,##0.0_);[Red]\(#,##0.0\)"/>
    <numFmt numFmtId="195" formatCode="[$€-2]\ #,##0.00_);[Red]\([$€-2]\ #,##0.00\)"/>
    <numFmt numFmtId="196" formatCode="#,##0.00;&quot;△ &quot;#,##0.00"/>
    <numFmt numFmtId="197" formatCode="#,##0.000;&quot;△ &quot;#,##0.000"/>
    <numFmt numFmtId="198" formatCode="_ * #,##0.0_ ;_ * \-#,##0.0_ ;_ * &quot;-&quot;_ ;_ @_ "/>
    <numFmt numFmtId="199" formatCode="_ * #,##0.000_ ;_ * \-#,##0.000_ ;_ * &quot;-&quot;_ ;_ @_ "/>
    <numFmt numFmtId="200" formatCode="_ * #,##0.0000_ ;_ * \-#,##0.0000_ ;_ * &quot;-&quot;_ ;_ @_ "/>
    <numFmt numFmtId="201" formatCode="#,##0.00_);[Red]\(#,##0.00\)"/>
  </numFmts>
  <fonts count="7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sz val="10"/>
      <name val="ＤＦ平成ゴシック体W5"/>
      <family val="3"/>
    </font>
    <font>
      <sz val="9"/>
      <name val="ＤＦ平成ゴシック体W5"/>
      <family val="3"/>
    </font>
    <font>
      <sz val="16"/>
      <name val="ＤＦ平成ゴシック体W5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7"/>
      <name val="ＤＦ平成ゴシック体W5"/>
      <family val="3"/>
    </font>
    <font>
      <sz val="7.5"/>
      <name val="ＤＦ平成ゴシック体W5"/>
      <family val="3"/>
    </font>
    <font>
      <sz val="16"/>
      <name val="ＭＳ ゴシック"/>
      <family val="3"/>
    </font>
    <font>
      <sz val="9"/>
      <name val="ＭＳ Ｐゴシック"/>
      <family val="3"/>
    </font>
    <font>
      <sz val="8.7"/>
      <name val="ＤＦ平成ゴシック体W5"/>
      <family val="3"/>
    </font>
    <font>
      <sz val="28"/>
      <name val="HGPｺﾞｼｯｸE"/>
      <family val="3"/>
    </font>
    <font>
      <sz val="16"/>
      <name val="HGPｺﾞｼｯｸE"/>
      <family val="3"/>
    </font>
    <font>
      <sz val="16"/>
      <name val="HGP明朝E"/>
      <family val="1"/>
    </font>
    <font>
      <sz val="28"/>
      <name val="HGP明朝E"/>
      <family val="1"/>
    </font>
    <font>
      <sz val="8.5"/>
      <name val="ＤＦ平成ゴシック体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ゴシック"/>
      <family val="3"/>
    </font>
    <font>
      <sz val="11"/>
      <color indexed="17"/>
      <name val="ＭＳ Ｐゴシック"/>
      <family val="3"/>
    </font>
    <font>
      <sz val="10.5"/>
      <color indexed="10"/>
      <name val="HGP明朝E"/>
      <family val="1"/>
    </font>
    <font>
      <sz val="14"/>
      <color indexed="12"/>
      <name val="HGP明朝E"/>
      <family val="1"/>
    </font>
    <font>
      <sz val="30"/>
      <color indexed="9"/>
      <name val="HGP明朝E"/>
      <family val="1"/>
    </font>
    <font>
      <sz val="16"/>
      <color indexed="8"/>
      <name val="ＤＦ平成ゴシック体W5"/>
      <family val="3"/>
    </font>
    <font>
      <sz val="12"/>
      <color indexed="8"/>
      <name val="ＭＳ ゴシック"/>
      <family val="3"/>
    </font>
    <font>
      <sz val="10"/>
      <color indexed="8"/>
      <name val="ＤＦ平成ゴシック体W5"/>
      <family val="3"/>
    </font>
    <font>
      <sz val="9"/>
      <color indexed="8"/>
      <name val="ＤＦ平成ゴシック体W5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ゴシック"/>
      <family val="3"/>
    </font>
    <font>
      <sz val="11"/>
      <color rgb="FF006100"/>
      <name val="Calibri"/>
      <family val="3"/>
    </font>
    <font>
      <sz val="10.5"/>
      <color rgb="FFFF0000"/>
      <name val="HGP明朝E"/>
      <family val="1"/>
    </font>
    <font>
      <sz val="14"/>
      <color theme="10"/>
      <name val="HGP明朝E"/>
      <family val="1"/>
    </font>
    <font>
      <sz val="30"/>
      <color theme="0"/>
      <name val="HGP明朝E"/>
      <family val="1"/>
    </font>
    <font>
      <sz val="16"/>
      <color theme="1"/>
      <name val="ＤＦ平成ゴシック体W5"/>
      <family val="3"/>
    </font>
    <font>
      <sz val="12"/>
      <color theme="1"/>
      <name val="ＭＳ ゴシック"/>
      <family val="3"/>
    </font>
    <font>
      <sz val="10"/>
      <color theme="1"/>
      <name val="ＤＦ平成ゴシック体W5"/>
      <family val="3"/>
    </font>
    <font>
      <sz val="9"/>
      <color theme="1"/>
      <name val="ＤＦ平成ゴシック体W5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2" fillId="0" borderId="0">
      <alignment vertical="center"/>
      <protection/>
    </xf>
    <xf numFmtId="0" fontId="49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8" fontId="6" fillId="0" borderId="0" xfId="49" applyFont="1" applyFill="1" applyBorder="1" applyAlignment="1">
      <alignment horizontal="right"/>
    </xf>
    <xf numFmtId="40" fontId="6" fillId="0" borderId="0" xfId="49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40" fontId="6" fillId="0" borderId="0" xfId="49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/>
    </xf>
    <xf numFmtId="38" fontId="6" fillId="0" borderId="11" xfId="49" applyFont="1" applyFill="1" applyBorder="1" applyAlignment="1">
      <alignment horizontal="right"/>
    </xf>
    <xf numFmtId="40" fontId="6" fillId="0" borderId="11" xfId="49" applyNumberFormat="1" applyFont="1" applyFill="1" applyBorder="1" applyAlignment="1">
      <alignment horizontal="right"/>
    </xf>
    <xf numFmtId="38" fontId="6" fillId="0" borderId="11" xfId="49" applyFont="1" applyFill="1" applyBorder="1" applyAlignment="1">
      <alignment/>
    </xf>
    <xf numFmtId="40" fontId="6" fillId="0" borderId="11" xfId="49" applyNumberFormat="1" applyFont="1" applyFill="1" applyBorder="1" applyAlignment="1">
      <alignment/>
    </xf>
    <xf numFmtId="0" fontId="5" fillId="0" borderId="14" xfId="0" applyFont="1" applyFill="1" applyBorder="1" applyAlignment="1" quotePrefix="1">
      <alignment/>
    </xf>
    <xf numFmtId="38" fontId="5" fillId="0" borderId="16" xfId="49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quotePrefix="1">
      <alignment horizontal="center"/>
    </xf>
    <xf numFmtId="38" fontId="5" fillId="0" borderId="21" xfId="49" applyFont="1" applyFill="1" applyBorder="1" applyAlignment="1">
      <alignment/>
    </xf>
    <xf numFmtId="0" fontId="5" fillId="0" borderId="14" xfId="0" applyFont="1" applyFill="1" applyBorder="1" applyAlignment="1" quotePrefix="1">
      <alignment horizontal="center"/>
    </xf>
    <xf numFmtId="38" fontId="5" fillId="0" borderId="16" xfId="49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5" xfId="0" applyFont="1" applyBorder="1" applyAlignment="1">
      <alignment horizontal="center"/>
    </xf>
    <xf numFmtId="178" fontId="6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62" applyFont="1">
      <alignment vertical="center"/>
      <protection/>
    </xf>
    <xf numFmtId="0" fontId="5" fillId="0" borderId="0" xfId="62" applyFont="1" applyBorder="1">
      <alignment vertical="center"/>
      <protection/>
    </xf>
    <xf numFmtId="0" fontId="5" fillId="0" borderId="22" xfId="62" applyFont="1" applyBorder="1">
      <alignment vertical="center"/>
      <protection/>
    </xf>
    <xf numFmtId="0" fontId="5" fillId="0" borderId="11" xfId="62" applyFont="1" applyBorder="1">
      <alignment vertical="center"/>
      <protection/>
    </xf>
    <xf numFmtId="0" fontId="5" fillId="0" borderId="12" xfId="62" applyFont="1" applyBorder="1">
      <alignment vertical="center"/>
      <protection/>
    </xf>
    <xf numFmtId="185" fontId="6" fillId="0" borderId="0" xfId="51" applyNumberFormat="1" applyFont="1" applyBorder="1" applyAlignment="1">
      <alignment vertical="center"/>
    </xf>
    <xf numFmtId="185" fontId="6" fillId="0" borderId="0" xfId="62" applyNumberFormat="1" applyFont="1" applyBorder="1" applyAlignment="1">
      <alignment vertical="center"/>
      <protection/>
    </xf>
    <xf numFmtId="187" fontId="5" fillId="0" borderId="0" xfId="62" applyNumberFormat="1" applyFont="1" applyBorder="1">
      <alignment vertical="center"/>
      <protection/>
    </xf>
    <xf numFmtId="187" fontId="6" fillId="0" borderId="16" xfId="62" applyNumberFormat="1" applyFont="1" applyBorder="1">
      <alignment vertical="center"/>
      <protection/>
    </xf>
    <xf numFmtId="187" fontId="6" fillId="0" borderId="0" xfId="62" applyNumberFormat="1" applyFont="1" applyBorder="1">
      <alignment vertical="center"/>
      <protection/>
    </xf>
    <xf numFmtId="185" fontId="6" fillId="0" borderId="0" xfId="62" applyNumberFormat="1" applyFont="1" applyBorder="1">
      <alignment vertical="center"/>
      <protection/>
    </xf>
    <xf numFmtId="185" fontId="6" fillId="0" borderId="0" xfId="62" applyNumberFormat="1" applyFont="1">
      <alignment vertical="center"/>
      <protection/>
    </xf>
    <xf numFmtId="187" fontId="5" fillId="0" borderId="0" xfId="62" applyNumberFormat="1" applyFont="1" applyBorder="1" applyAlignment="1">
      <alignment horizontal="center" vertical="center"/>
      <protection/>
    </xf>
    <xf numFmtId="185" fontId="6" fillId="0" borderId="0" xfId="62" applyNumberFormat="1" applyFont="1" applyAlignment="1">
      <alignment vertical="center"/>
      <protection/>
    </xf>
    <xf numFmtId="187" fontId="5" fillId="0" borderId="0" xfId="62" applyNumberFormat="1" applyFont="1">
      <alignment vertical="center"/>
      <protection/>
    </xf>
    <xf numFmtId="187" fontId="5" fillId="0" borderId="19" xfId="62" applyNumberFormat="1" applyFont="1" applyBorder="1">
      <alignment vertical="center"/>
      <protection/>
    </xf>
    <xf numFmtId="38" fontId="6" fillId="0" borderId="0" xfId="51" applyFont="1" applyBorder="1" applyAlignment="1">
      <alignment vertical="center"/>
    </xf>
    <xf numFmtId="38" fontId="6" fillId="0" borderId="0" xfId="51" applyFont="1" applyAlignment="1">
      <alignment vertical="center"/>
    </xf>
    <xf numFmtId="0" fontId="5" fillId="0" borderId="0" xfId="62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14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41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4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185" fontId="6" fillId="0" borderId="0" xfId="0" applyNumberFormat="1" applyFont="1" applyAlignment="1">
      <alignment horizontal="right"/>
    </xf>
    <xf numFmtId="41" fontId="17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15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8" fontId="5" fillId="0" borderId="1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26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178" fontId="5" fillId="0" borderId="14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10" fillId="0" borderId="0" xfId="0" applyNumberFormat="1" applyFont="1" applyAlignment="1">
      <alignment horizontal="right"/>
    </xf>
    <xf numFmtId="178" fontId="10" fillId="0" borderId="0" xfId="0" applyNumberFormat="1" applyFont="1" applyAlignment="1" applyProtection="1">
      <alignment horizontal="right"/>
      <protection locked="0"/>
    </xf>
    <xf numFmtId="178" fontId="5" fillId="0" borderId="17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41" fontId="10" fillId="0" borderId="0" xfId="0" applyNumberFormat="1" applyFont="1" applyAlignment="1" applyProtection="1">
      <alignment horizontal="right"/>
      <protection locked="0"/>
    </xf>
    <xf numFmtId="178" fontId="5" fillId="0" borderId="25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2" xfId="0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6" fillId="0" borderId="10" xfId="49" applyFont="1" applyBorder="1" applyAlignment="1">
      <alignment horizontal="right" vertical="center"/>
    </xf>
    <xf numFmtId="38" fontId="6" fillId="0" borderId="0" xfId="49" applyFont="1" applyBorder="1" applyAlignment="1">
      <alignment horizontal="center" vertical="center" wrapText="1"/>
    </xf>
    <xf numFmtId="38" fontId="6" fillId="0" borderId="23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38" fontId="6" fillId="0" borderId="17" xfId="49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10" xfId="62" applyFont="1" applyBorder="1">
      <alignment vertical="center"/>
      <protection/>
    </xf>
    <xf numFmtId="0" fontId="5" fillId="0" borderId="23" xfId="62" applyFont="1" applyBorder="1" applyAlignment="1">
      <alignment horizontal="distributed" vertical="center" textRotation="255"/>
      <protection/>
    </xf>
    <xf numFmtId="0" fontId="5" fillId="0" borderId="0" xfId="62" applyFont="1" applyBorder="1" applyAlignment="1">
      <alignment horizontal="distributed" vertical="center" textRotation="255"/>
      <protection/>
    </xf>
    <xf numFmtId="0" fontId="18" fillId="0" borderId="0" xfId="62" applyFont="1">
      <alignment vertical="center"/>
      <protection/>
    </xf>
    <xf numFmtId="49" fontId="18" fillId="0" borderId="0" xfId="62" applyNumberFormat="1" applyFont="1" applyFill="1" applyAlignment="1">
      <alignment horizontal="right" vertical="center"/>
      <protection/>
    </xf>
    <xf numFmtId="49" fontId="18" fillId="0" borderId="0" xfId="62" applyNumberFormat="1" applyFont="1" applyAlignment="1">
      <alignment horizontal="right" vertical="center"/>
      <protection/>
    </xf>
    <xf numFmtId="56" fontId="19" fillId="0" borderId="0" xfId="62" applyNumberFormat="1" applyFont="1" applyAlignment="1">
      <alignment horizontal="left" vertical="center"/>
      <protection/>
    </xf>
    <xf numFmtId="38" fontId="6" fillId="0" borderId="16" xfId="49" applyFont="1" applyFill="1" applyBorder="1" applyAlignment="1">
      <alignment horizontal="right"/>
    </xf>
    <xf numFmtId="38" fontId="6" fillId="0" borderId="16" xfId="49" applyFont="1" applyFill="1" applyBorder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10" xfId="0" applyNumberFormat="1" applyFont="1" applyBorder="1" applyAlignment="1">
      <alignment/>
    </xf>
    <xf numFmtId="178" fontId="15" fillId="0" borderId="10" xfId="0" applyNumberFormat="1" applyFont="1" applyBorder="1" applyAlignment="1">
      <alignment/>
    </xf>
    <xf numFmtId="178" fontId="5" fillId="0" borderId="22" xfId="0" applyNumberFormat="1" applyFont="1" applyBorder="1" applyAlignment="1" applyProtection="1">
      <alignment/>
      <protection locked="0"/>
    </xf>
    <xf numFmtId="178" fontId="5" fillId="0" borderId="25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178" fontId="5" fillId="0" borderId="22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 horizontal="center" vertical="center"/>
    </xf>
    <xf numFmtId="178" fontId="0" fillId="0" borderId="14" xfId="0" applyNumberFormat="1" applyBorder="1" applyAlignment="1">
      <alignment/>
    </xf>
    <xf numFmtId="178" fontId="5" fillId="0" borderId="14" xfId="0" applyNumberFormat="1" applyFont="1" applyBorder="1" applyAlignment="1" quotePrefix="1">
      <alignment/>
    </xf>
    <xf numFmtId="178" fontId="5" fillId="0" borderId="14" xfId="0" applyNumberFormat="1" applyFont="1" applyBorder="1" applyAlignment="1" quotePrefix="1">
      <alignment/>
    </xf>
    <xf numFmtId="178" fontId="5" fillId="0" borderId="14" xfId="0" applyNumberFormat="1" applyFont="1" applyBorder="1" applyAlignment="1">
      <alignment horizontal="center"/>
    </xf>
    <xf numFmtId="178" fontId="6" fillId="0" borderId="14" xfId="0" applyNumberFormat="1" applyFont="1" applyBorder="1" applyAlignment="1" applyProtection="1">
      <alignment/>
      <protection locked="0"/>
    </xf>
    <xf numFmtId="178" fontId="5" fillId="0" borderId="18" xfId="0" applyNumberFormat="1" applyFont="1" applyBorder="1" applyAlignment="1">
      <alignment/>
    </xf>
    <xf numFmtId="178" fontId="5" fillId="0" borderId="10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78" fontId="6" fillId="0" borderId="0" xfId="0" applyNumberFormat="1" applyFont="1" applyBorder="1" applyAlignment="1">
      <alignment horizontal="right"/>
    </xf>
    <xf numFmtId="178" fontId="0" fillId="0" borderId="0" xfId="0" applyNumberFormat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20" fillId="0" borderId="0" xfId="62" applyFont="1" applyAlignment="1">
      <alignment horizontal="distributed" vertical="center"/>
      <protection/>
    </xf>
    <xf numFmtId="0" fontId="18" fillId="0" borderId="30" xfId="62" applyFont="1" applyBorder="1">
      <alignment vertical="center"/>
      <protection/>
    </xf>
    <xf numFmtId="49" fontId="68" fillId="0" borderId="0" xfId="62" applyNumberFormat="1" applyFont="1" applyAlignment="1">
      <alignment horizontal="center" vertical="center"/>
      <protection/>
    </xf>
    <xf numFmtId="0" fontId="21" fillId="0" borderId="0" xfId="62" applyFont="1">
      <alignment vertical="center"/>
      <protection/>
    </xf>
    <xf numFmtId="0" fontId="69" fillId="0" borderId="0" xfId="43" applyFont="1" applyAlignment="1" applyProtection="1">
      <alignment/>
      <protection/>
    </xf>
    <xf numFmtId="182" fontId="6" fillId="0" borderId="0" xfId="49" applyNumberFormat="1" applyFont="1" applyFill="1" applyBorder="1" applyAlignment="1">
      <alignment horizontal="right"/>
    </xf>
    <xf numFmtId="0" fontId="5" fillId="0" borderId="0" xfId="62" applyFont="1" applyAlignment="1">
      <alignment vertical="center"/>
      <protection/>
    </xf>
    <xf numFmtId="38" fontId="5" fillId="0" borderId="0" xfId="49" applyFont="1" applyAlignment="1">
      <alignment horizontal="right" vertical="center"/>
    </xf>
    <xf numFmtId="49" fontId="5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12" xfId="62" applyFont="1" applyBorder="1" applyAlignment="1">
      <alignment vertical="center"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70" fillId="33" borderId="0" xfId="62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0" xfId="62" applyFont="1" applyBorder="1" applyAlignment="1">
      <alignment horizontal="left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187" fontId="5" fillId="0" borderId="0" xfId="62" applyNumberFormat="1" applyFont="1" applyBorder="1" applyAlignment="1" quotePrefix="1">
      <alignment vertical="center"/>
      <protection/>
    </xf>
    <xf numFmtId="187" fontId="5" fillId="0" borderId="14" xfId="62" applyNumberFormat="1" applyFont="1" applyBorder="1" applyAlignment="1" quotePrefix="1">
      <alignment vertical="center"/>
      <protection/>
    </xf>
    <xf numFmtId="185" fontId="6" fillId="0" borderId="16" xfId="51" applyNumberFormat="1" applyFont="1" applyBorder="1" applyAlignment="1">
      <alignment vertical="center"/>
    </xf>
    <xf numFmtId="185" fontId="6" fillId="0" borderId="0" xfId="51" applyNumberFormat="1" applyFont="1" applyBorder="1" applyAlignment="1">
      <alignment vertical="center"/>
    </xf>
    <xf numFmtId="187" fontId="5" fillId="0" borderId="23" xfId="62" applyNumberFormat="1" applyFont="1" applyBorder="1" applyAlignment="1">
      <alignment horizontal="center" vertical="center"/>
      <protection/>
    </xf>
    <xf numFmtId="187" fontId="5" fillId="0" borderId="15" xfId="62" applyNumberFormat="1" applyFont="1" applyBorder="1" applyAlignment="1">
      <alignment horizontal="center" vertical="center"/>
      <protection/>
    </xf>
    <xf numFmtId="185" fontId="6" fillId="0" borderId="16" xfId="62" applyNumberFormat="1" applyFont="1" applyBorder="1" applyAlignment="1">
      <alignment horizontal="right" vertical="center"/>
      <protection/>
    </xf>
    <xf numFmtId="185" fontId="6" fillId="0" borderId="0" xfId="62" applyNumberFormat="1" applyFont="1" applyBorder="1" applyAlignment="1">
      <alignment horizontal="right" vertical="center"/>
      <protection/>
    </xf>
    <xf numFmtId="49" fontId="5" fillId="0" borderId="0" xfId="62" applyNumberFormat="1" applyFont="1" applyBorder="1" applyAlignment="1">
      <alignment horizontal="left" vertical="center" indent="1"/>
      <protection/>
    </xf>
    <xf numFmtId="49" fontId="5" fillId="0" borderId="14" xfId="62" applyNumberFormat="1" applyFont="1" applyBorder="1" applyAlignment="1">
      <alignment horizontal="left" vertical="center" indent="1"/>
      <protection/>
    </xf>
    <xf numFmtId="187" fontId="6" fillId="0" borderId="16" xfId="62" applyNumberFormat="1" applyFont="1" applyBorder="1" applyAlignment="1">
      <alignment vertical="center"/>
      <protection/>
    </xf>
    <xf numFmtId="187" fontId="6" fillId="0" borderId="0" xfId="62" applyNumberFormat="1" applyFont="1" applyBorder="1" applyAlignment="1">
      <alignment vertical="center"/>
      <protection/>
    </xf>
    <xf numFmtId="185" fontId="6" fillId="0" borderId="0" xfId="62" applyNumberFormat="1" applyFont="1" applyBorder="1" applyAlignment="1">
      <alignment vertical="center"/>
      <protection/>
    </xf>
    <xf numFmtId="185" fontId="6" fillId="0" borderId="10" xfId="51" applyNumberFormat="1" applyFont="1" applyBorder="1" applyAlignment="1">
      <alignment vertical="center"/>
    </xf>
    <xf numFmtId="187" fontId="5" fillId="0" borderId="33" xfId="62" applyNumberFormat="1" applyFont="1" applyBorder="1" applyAlignment="1">
      <alignment horizontal="center" vertical="center"/>
      <protection/>
    </xf>
    <xf numFmtId="187" fontId="5" fillId="0" borderId="19" xfId="62" applyNumberFormat="1" applyFont="1" applyBorder="1" applyAlignment="1">
      <alignment horizontal="center" vertical="center"/>
      <protection/>
    </xf>
    <xf numFmtId="49" fontId="5" fillId="0" borderId="10" xfId="62" applyNumberFormat="1" applyFont="1" applyBorder="1" applyAlignment="1">
      <alignment horizontal="left" vertical="center" indent="1"/>
      <protection/>
    </xf>
    <xf numFmtId="187" fontId="6" fillId="0" borderId="18" xfId="62" applyNumberFormat="1" applyFont="1" applyBorder="1" applyAlignment="1">
      <alignment vertical="center"/>
      <protection/>
    </xf>
    <xf numFmtId="187" fontId="6" fillId="0" borderId="10" xfId="62" applyNumberFormat="1" applyFont="1" applyBorder="1" applyAlignment="1">
      <alignment vertical="center"/>
      <protection/>
    </xf>
    <xf numFmtId="185" fontId="6" fillId="0" borderId="10" xfId="62" applyNumberFormat="1" applyFont="1" applyBorder="1" applyAlignment="1">
      <alignment vertical="center"/>
      <protection/>
    </xf>
    <xf numFmtId="187" fontId="5" fillId="0" borderId="34" xfId="62" applyNumberFormat="1" applyFont="1" applyBorder="1" applyAlignment="1">
      <alignment horizontal="center" vertical="center"/>
      <protection/>
    </xf>
    <xf numFmtId="185" fontId="6" fillId="0" borderId="16" xfId="51" applyNumberFormat="1" applyFont="1" applyBorder="1" applyAlignment="1">
      <alignment horizontal="right" vertical="center"/>
    </xf>
    <xf numFmtId="185" fontId="6" fillId="0" borderId="0" xfId="51" applyNumberFormat="1" applyFont="1" applyBorder="1" applyAlignment="1">
      <alignment horizontal="right" vertical="center"/>
    </xf>
    <xf numFmtId="185" fontId="6" fillId="0" borderId="18" xfId="51" applyNumberFormat="1" applyFont="1" applyBorder="1" applyAlignment="1">
      <alignment vertical="center"/>
    </xf>
    <xf numFmtId="187" fontId="5" fillId="0" borderId="0" xfId="62" applyNumberFormat="1" applyFont="1" applyBorder="1" applyAlignment="1">
      <alignment horizontal="left" vertical="center"/>
      <protection/>
    </xf>
    <xf numFmtId="187" fontId="7" fillId="0" borderId="0" xfId="62" applyNumberFormat="1" applyFont="1" applyBorder="1" applyAlignment="1">
      <alignment vertical="center"/>
      <protection/>
    </xf>
    <xf numFmtId="187" fontId="5" fillId="0" borderId="34" xfId="62" applyNumberFormat="1" applyFont="1" applyBorder="1" applyAlignment="1">
      <alignment horizontal="center" vertical="center" wrapText="1"/>
      <protection/>
    </xf>
    <xf numFmtId="187" fontId="5" fillId="0" borderId="20" xfId="62" applyNumberFormat="1" applyFont="1" applyBorder="1" applyAlignment="1">
      <alignment horizontal="center" vertical="center"/>
      <protection/>
    </xf>
    <xf numFmtId="187" fontId="5" fillId="0" borderId="19" xfId="62" applyNumberFormat="1" applyFont="1" applyBorder="1" applyAlignment="1">
      <alignment horizontal="center" vertical="center" wrapText="1"/>
      <protection/>
    </xf>
    <xf numFmtId="38" fontId="6" fillId="0" borderId="18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187" fontId="5" fillId="0" borderId="10" xfId="62" applyNumberFormat="1" applyFont="1" applyBorder="1" applyAlignment="1" quotePrefix="1">
      <alignment vertical="center"/>
      <protection/>
    </xf>
    <xf numFmtId="187" fontId="5" fillId="0" borderId="17" xfId="62" applyNumberFormat="1" applyFont="1" applyBorder="1" applyAlignment="1" quotePrefix="1">
      <alignment vertical="center"/>
      <protection/>
    </xf>
    <xf numFmtId="187" fontId="5" fillId="0" borderId="22" xfId="62" applyNumberFormat="1" applyFont="1" applyBorder="1" applyAlignment="1">
      <alignment horizontal="left" vertical="center"/>
      <protection/>
    </xf>
    <xf numFmtId="0" fontId="5" fillId="0" borderId="22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187" fontId="5" fillId="0" borderId="23" xfId="62" applyNumberFormat="1" applyFont="1" applyBorder="1" applyAlignment="1">
      <alignment vertical="center"/>
      <protection/>
    </xf>
    <xf numFmtId="187" fontId="5" fillId="0" borderId="15" xfId="62" applyNumberFormat="1" applyFont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41" fontId="6" fillId="0" borderId="1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38" fontId="6" fillId="0" borderId="16" xfId="49" applyFont="1" applyBorder="1" applyAlignment="1">
      <alignment vertical="center"/>
    </xf>
    <xf numFmtId="38" fontId="6" fillId="0" borderId="0" xfId="49" applyFont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87" fontId="6" fillId="0" borderId="16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5" fillId="0" borderId="33" xfId="0" applyNumberFormat="1" applyFont="1" applyBorder="1" applyAlignment="1" applyProtection="1">
      <alignment horizontal="center" vertical="center"/>
      <protection locked="0"/>
    </xf>
    <xf numFmtId="178" fontId="5" fillId="0" borderId="19" xfId="0" applyNumberFormat="1" applyFont="1" applyBorder="1" applyAlignment="1" applyProtection="1">
      <alignment horizontal="center" vertical="center"/>
      <protection locked="0"/>
    </xf>
    <xf numFmtId="178" fontId="5" fillId="0" borderId="20" xfId="0" applyNumberFormat="1" applyFont="1" applyBorder="1" applyAlignment="1" applyProtection="1">
      <alignment horizontal="center" vertical="center"/>
      <protection locked="0"/>
    </xf>
    <xf numFmtId="178" fontId="5" fillId="0" borderId="0" xfId="0" applyNumberFormat="1" applyFont="1" applyBorder="1" applyAlignment="1" applyProtection="1">
      <alignment horizontal="center" vertical="center"/>
      <protection locked="0"/>
    </xf>
    <xf numFmtId="178" fontId="0" fillId="0" borderId="19" xfId="0" applyNumberFormat="1" applyBorder="1" applyAlignment="1" applyProtection="1">
      <alignment horizontal="center" vertical="center"/>
      <protection locked="0"/>
    </xf>
    <xf numFmtId="178" fontId="0" fillId="0" borderId="20" xfId="0" applyNumberFormat="1" applyBorder="1" applyAlignment="1" applyProtection="1">
      <alignment horizontal="center" vertical="center"/>
      <protection locked="0"/>
    </xf>
    <xf numFmtId="178" fontId="5" fillId="0" borderId="16" xfId="0" applyNumberFormat="1" applyFont="1" applyBorder="1" applyAlignment="1" applyProtection="1">
      <alignment horizontal="center" vertical="center"/>
      <protection locked="0"/>
    </xf>
    <xf numFmtId="178" fontId="0" fillId="0" borderId="19" xfId="0" applyNumberFormat="1" applyFont="1" applyBorder="1" applyAlignment="1" applyProtection="1">
      <alignment horizontal="center" vertical="center"/>
      <protection locked="0"/>
    </xf>
    <xf numFmtId="178" fontId="0" fillId="0" borderId="20" xfId="0" applyNumberFormat="1" applyFont="1" applyBorder="1" applyAlignment="1" applyProtection="1">
      <alignment horizontal="center" vertical="center"/>
      <protection locked="0"/>
    </xf>
    <xf numFmtId="178" fontId="5" fillId="0" borderId="33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38" fontId="6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10" xfId="49" applyFont="1" applyBorder="1" applyAlignment="1">
      <alignment horizontal="right" vertical="center"/>
    </xf>
    <xf numFmtId="38" fontId="6" fillId="0" borderId="22" xfId="49" applyFont="1" applyBorder="1" applyAlignment="1">
      <alignment horizontal="center" vertical="center"/>
    </xf>
    <xf numFmtId="38" fontId="6" fillId="0" borderId="25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34" xfId="49" applyFont="1" applyBorder="1" applyAlignment="1">
      <alignment horizontal="center" vertical="center" wrapText="1"/>
    </xf>
    <xf numFmtId="38" fontId="6" fillId="0" borderId="27" xfId="49" applyFont="1" applyBorder="1" applyAlignment="1">
      <alignment horizontal="center" vertical="center" wrapText="1"/>
    </xf>
    <xf numFmtId="38" fontId="6" fillId="0" borderId="32" xfId="49" applyFont="1" applyBorder="1" applyAlignment="1">
      <alignment horizontal="center" vertical="center"/>
    </xf>
    <xf numFmtId="38" fontId="6" fillId="0" borderId="33" xfId="49" applyFont="1" applyBorder="1" applyAlignment="1">
      <alignment horizontal="center" vertical="center" wrapText="1"/>
    </xf>
    <xf numFmtId="38" fontId="6" fillId="0" borderId="26" xfId="49" applyFont="1" applyBorder="1" applyAlignment="1">
      <alignment horizontal="center" vertical="center" wrapText="1"/>
    </xf>
    <xf numFmtId="38" fontId="6" fillId="0" borderId="24" xfId="49" applyFont="1" applyBorder="1" applyAlignment="1">
      <alignment horizontal="center" vertical="center"/>
    </xf>
    <xf numFmtId="38" fontId="6" fillId="0" borderId="23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26" xfId="49" applyFont="1" applyBorder="1" applyAlignment="1">
      <alignment horizontal="center" vertical="center"/>
    </xf>
    <xf numFmtId="38" fontId="6" fillId="0" borderId="29" xfId="49" applyFont="1" applyBorder="1" applyAlignment="1">
      <alignment horizontal="center" vertical="center"/>
    </xf>
    <xf numFmtId="38" fontId="6" fillId="0" borderId="28" xfId="49" applyFont="1" applyBorder="1" applyAlignment="1">
      <alignment horizontal="center" vertical="center"/>
    </xf>
    <xf numFmtId="38" fontId="6" fillId="0" borderId="24" xfId="49" applyFont="1" applyBorder="1" applyAlignment="1">
      <alignment horizontal="distributed" vertical="center" wrapText="1"/>
    </xf>
    <xf numFmtId="38" fontId="6" fillId="0" borderId="23" xfId="49" applyFont="1" applyBorder="1" applyAlignment="1">
      <alignment horizontal="distributed" vertical="center" wrapText="1"/>
    </xf>
    <xf numFmtId="38" fontId="6" fillId="0" borderId="15" xfId="49" applyFont="1" applyBorder="1" applyAlignment="1">
      <alignment horizontal="distributed" vertical="center" wrapText="1"/>
    </xf>
    <xf numFmtId="38" fontId="6" fillId="0" borderId="21" xfId="49" applyFont="1" applyBorder="1" applyAlignment="1">
      <alignment horizontal="distributed" vertical="center" wrapText="1"/>
    </xf>
    <xf numFmtId="38" fontId="6" fillId="0" borderId="11" xfId="49" applyFont="1" applyBorder="1" applyAlignment="1">
      <alignment horizontal="distributed" vertical="center" wrapText="1"/>
    </xf>
    <xf numFmtId="38" fontId="6" fillId="0" borderId="12" xfId="49" applyFont="1" applyBorder="1" applyAlignment="1">
      <alignment horizontal="distributed" vertical="center" wrapText="1"/>
    </xf>
    <xf numFmtId="38" fontId="6" fillId="0" borderId="13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distributed" vertical="center" wrapText="1"/>
    </xf>
    <xf numFmtId="0" fontId="5" fillId="0" borderId="0" xfId="0" applyFont="1" applyBorder="1" applyAlignment="1">
      <alignment vertical="top" wrapText="1"/>
    </xf>
    <xf numFmtId="0" fontId="7" fillId="0" borderId="0" xfId="62" applyFont="1" applyBorder="1" applyAlignment="1">
      <alignment vertical="center"/>
      <protection/>
    </xf>
    <xf numFmtId="0" fontId="5" fillId="0" borderId="20" xfId="62" applyFont="1" applyBorder="1" applyAlignment="1">
      <alignment horizontal="distributed" vertical="center"/>
      <protection/>
    </xf>
    <xf numFmtId="0" fontId="5" fillId="0" borderId="34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27" xfId="62" applyFont="1" applyBorder="1" applyAlignment="1">
      <alignment horizontal="distributed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178" fontId="5" fillId="0" borderId="16" xfId="62" applyNumberFormat="1" applyFont="1" applyBorder="1" applyAlignment="1">
      <alignment vertical="center"/>
      <protection/>
    </xf>
    <xf numFmtId="178" fontId="5" fillId="0" borderId="0" xfId="62" applyNumberFormat="1" applyFont="1" applyBorder="1" applyAlignment="1">
      <alignment vertical="center"/>
      <protection/>
    </xf>
    <xf numFmtId="201" fontId="5" fillId="0" borderId="0" xfId="62" applyNumberFormat="1" applyFont="1" applyBorder="1" applyAlignment="1">
      <alignment vertical="center"/>
      <protection/>
    </xf>
    <xf numFmtId="49" fontId="5" fillId="0" borderId="0" xfId="62" applyNumberFormat="1" applyFont="1" applyBorder="1" applyAlignment="1">
      <alignment horizontal="center" vertical="center"/>
      <protection/>
    </xf>
    <xf numFmtId="49" fontId="5" fillId="0" borderId="14" xfId="62" applyNumberFormat="1" applyFont="1" applyBorder="1" applyAlignment="1">
      <alignment horizontal="center" vertical="center"/>
      <protection/>
    </xf>
    <xf numFmtId="178" fontId="5" fillId="0" borderId="10" xfId="62" applyNumberFormat="1" applyFont="1" applyBorder="1" applyAlignment="1">
      <alignment vertical="center"/>
      <protection/>
    </xf>
    <xf numFmtId="201" fontId="5" fillId="0" borderId="10" xfId="62" applyNumberFormat="1" applyFont="1" applyBorder="1" applyAlignment="1">
      <alignment vertical="center"/>
      <protection/>
    </xf>
    <xf numFmtId="49" fontId="5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49" fontId="5" fillId="0" borderId="10" xfId="62" applyNumberFormat="1" applyFont="1" applyBorder="1" applyAlignment="1">
      <alignment horizontal="center" vertical="center"/>
      <protection/>
    </xf>
    <xf numFmtId="49" fontId="5" fillId="0" borderId="17" xfId="62" applyNumberFormat="1" applyFont="1" applyBorder="1" applyAlignment="1">
      <alignment horizontal="center" vertical="center"/>
      <protection/>
    </xf>
    <xf numFmtId="178" fontId="5" fillId="0" borderId="18" xfId="62" applyNumberFormat="1" applyFont="1" applyBorder="1" applyAlignment="1">
      <alignment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5" fillId="0" borderId="33" xfId="62" applyFont="1" applyBorder="1" applyAlignment="1">
      <alignment horizontal="distributed" vertical="center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24" xfId="62" applyFont="1" applyBorder="1" applyAlignment="1">
      <alignment horizontal="center" vertical="center"/>
      <protection/>
    </xf>
    <xf numFmtId="178" fontId="5" fillId="0" borderId="16" xfId="62" applyNumberFormat="1" applyFont="1" applyBorder="1">
      <alignment vertical="center"/>
      <protection/>
    </xf>
    <xf numFmtId="178" fontId="5" fillId="0" borderId="0" xfId="62" applyNumberFormat="1" applyFont="1" applyBorder="1">
      <alignment vertical="center"/>
      <protection/>
    </xf>
    <xf numFmtId="201" fontId="5" fillId="0" borderId="0" xfId="62" applyNumberFormat="1" applyFont="1" applyBorder="1">
      <alignment vertical="center"/>
      <protection/>
    </xf>
    <xf numFmtId="0" fontId="5" fillId="0" borderId="23" xfId="62" applyFont="1" applyBorder="1" applyAlignment="1">
      <alignment horizontal="center" vertical="center" textRotation="255"/>
      <protection/>
    </xf>
    <xf numFmtId="0" fontId="5" fillId="0" borderId="15" xfId="62" applyFont="1" applyBorder="1" applyAlignment="1">
      <alignment horizontal="center" vertical="center" textRotation="255"/>
      <protection/>
    </xf>
    <xf numFmtId="0" fontId="5" fillId="0" borderId="0" xfId="62" applyFont="1" applyBorder="1" applyAlignment="1">
      <alignment horizontal="center" vertical="center" textRotation="255"/>
      <protection/>
    </xf>
    <xf numFmtId="0" fontId="5" fillId="0" borderId="14" xfId="62" applyFont="1" applyBorder="1" applyAlignment="1">
      <alignment horizontal="center" vertical="center" textRotation="255"/>
      <protection/>
    </xf>
    <xf numFmtId="0" fontId="5" fillId="0" borderId="11" xfId="62" applyFont="1" applyBorder="1" applyAlignment="1">
      <alignment horizontal="center" vertical="center" textRotation="255"/>
      <protection/>
    </xf>
    <xf numFmtId="0" fontId="5" fillId="0" borderId="12" xfId="62" applyFont="1" applyBorder="1" applyAlignment="1">
      <alignment horizontal="center" vertical="center" textRotation="255"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/>
      <protection/>
    </xf>
    <xf numFmtId="178" fontId="5" fillId="0" borderId="16" xfId="62" applyNumberFormat="1" applyFont="1" applyBorder="1" applyAlignment="1">
      <alignment horizontal="right" vertical="center"/>
      <protection/>
    </xf>
    <xf numFmtId="178" fontId="5" fillId="0" borderId="0" xfId="62" applyNumberFormat="1" applyFont="1" applyBorder="1" applyAlignment="1">
      <alignment horizontal="right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11" xfId="62" applyFont="1" applyBorder="1" applyAlignment="1">
      <alignment horizontal="distributed" vertical="center"/>
      <protection/>
    </xf>
    <xf numFmtId="201" fontId="5" fillId="0" borderId="0" xfId="62" applyNumberFormat="1" applyFont="1" applyBorder="1" applyAlignment="1">
      <alignment horizontal="right" vertical="center"/>
      <protection/>
    </xf>
    <xf numFmtId="0" fontId="22" fillId="0" borderId="0" xfId="62" applyFont="1" applyBorder="1" applyAlignment="1">
      <alignment horizontal="distributed" vertical="center"/>
      <protection/>
    </xf>
    <xf numFmtId="194" fontId="6" fillId="0" borderId="18" xfId="62" applyNumberFormat="1" applyFont="1" applyBorder="1" applyAlignment="1">
      <alignment horizontal="center" vertical="center"/>
      <protection/>
    </xf>
    <xf numFmtId="194" fontId="6" fillId="0" borderId="10" xfId="62" applyNumberFormat="1" applyFont="1" applyBorder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22" xfId="0" applyFont="1" applyBorder="1" applyAlignment="1">
      <alignment/>
    </xf>
    <xf numFmtId="0" fontId="73" fillId="0" borderId="25" xfId="0" applyFont="1" applyBorder="1" applyAlignment="1">
      <alignment/>
    </xf>
    <xf numFmtId="0" fontId="73" fillId="0" borderId="35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/>
    </xf>
    <xf numFmtId="0" fontId="72" fillId="0" borderId="11" xfId="0" applyFont="1" applyBorder="1" applyAlignment="1">
      <alignment/>
    </xf>
    <xf numFmtId="0" fontId="72" fillId="0" borderId="12" xfId="0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0" fontId="73" fillId="0" borderId="27" xfId="0" applyFont="1" applyFill="1" applyBorder="1" applyAlignment="1">
      <alignment horizontal="center" vertical="center"/>
    </xf>
    <xf numFmtId="0" fontId="73" fillId="0" borderId="27" xfId="0" applyFont="1" applyBorder="1" applyAlignment="1">
      <alignment horizontal="distributed" vertical="center"/>
    </xf>
    <xf numFmtId="0" fontId="73" fillId="0" borderId="12" xfId="0" applyFont="1" applyBorder="1" applyAlignment="1">
      <alignment horizontal="distributed" vertical="center"/>
    </xf>
    <xf numFmtId="0" fontId="73" fillId="0" borderId="21" xfId="0" applyFont="1" applyBorder="1" applyAlignment="1">
      <alignment horizontal="center" vertical="center" wrapText="1"/>
    </xf>
    <xf numFmtId="0" fontId="73" fillId="0" borderId="23" xfId="0" applyFont="1" applyBorder="1" applyAlignment="1">
      <alignment/>
    </xf>
    <xf numFmtId="0" fontId="73" fillId="0" borderId="15" xfId="0" applyFont="1" applyBorder="1" applyAlignment="1">
      <alignment horizontal="center"/>
    </xf>
    <xf numFmtId="178" fontId="73" fillId="0" borderId="24" xfId="0" applyNumberFormat="1" applyFont="1" applyBorder="1" applyAlignment="1">
      <alignment/>
    </xf>
    <xf numFmtId="178" fontId="73" fillId="0" borderId="23" xfId="0" applyNumberFormat="1" applyFont="1" applyBorder="1" applyAlignment="1">
      <alignment/>
    </xf>
    <xf numFmtId="178" fontId="74" fillId="0" borderId="23" xfId="0" applyNumberFormat="1" applyFont="1" applyBorder="1" applyAlignment="1">
      <alignment/>
    </xf>
    <xf numFmtId="183" fontId="74" fillId="0" borderId="23" xfId="0" applyNumberFormat="1" applyFont="1" applyBorder="1" applyAlignment="1">
      <alignment/>
    </xf>
    <xf numFmtId="184" fontId="74" fillId="0" borderId="23" xfId="0" applyNumberFormat="1" applyFont="1" applyBorder="1" applyAlignment="1">
      <alignment/>
    </xf>
    <xf numFmtId="0" fontId="73" fillId="0" borderId="0" xfId="0" applyFont="1" applyBorder="1" applyAlignment="1">
      <alignment horizontal="center" vertical="center" textRotation="255"/>
    </xf>
    <xf numFmtId="0" fontId="73" fillId="0" borderId="14" xfId="0" applyFont="1" applyBorder="1" applyAlignment="1">
      <alignment horizontal="left"/>
    </xf>
    <xf numFmtId="178" fontId="74" fillId="0" borderId="0" xfId="0" applyNumberFormat="1" applyFont="1" applyBorder="1" applyAlignment="1">
      <alignment/>
    </xf>
    <xf numFmtId="185" fontId="74" fillId="0" borderId="0" xfId="0" applyNumberFormat="1" applyFont="1" applyBorder="1" applyAlignment="1">
      <alignment/>
    </xf>
    <xf numFmtId="184" fontId="74" fillId="0" borderId="0" xfId="0" applyNumberFormat="1" applyFont="1" applyBorder="1" applyAlignment="1">
      <alignment/>
    </xf>
    <xf numFmtId="185" fontId="74" fillId="0" borderId="0" xfId="0" applyNumberFormat="1" applyFont="1" applyFill="1" applyBorder="1" applyAlignment="1">
      <alignment/>
    </xf>
    <xf numFmtId="0" fontId="73" fillId="0" borderId="14" xfId="0" applyFont="1" applyBorder="1" applyAlignment="1">
      <alignment/>
    </xf>
    <xf numFmtId="0" fontId="72" fillId="0" borderId="12" xfId="0" applyFont="1" applyBorder="1" applyAlignment="1">
      <alignment/>
    </xf>
    <xf numFmtId="178" fontId="72" fillId="0" borderId="21" xfId="0" applyNumberFormat="1" applyFont="1" applyBorder="1" applyAlignment="1">
      <alignment/>
    </xf>
    <xf numFmtId="178" fontId="72" fillId="0" borderId="11" xfId="0" applyNumberFormat="1" applyFont="1" applyBorder="1" applyAlignment="1">
      <alignment/>
    </xf>
    <xf numFmtId="178" fontId="73" fillId="0" borderId="16" xfId="0" applyNumberFormat="1" applyFont="1" applyBorder="1" applyAlignment="1">
      <alignment/>
    </xf>
    <xf numFmtId="178" fontId="73" fillId="0" borderId="0" xfId="0" applyNumberFormat="1" applyFont="1" applyBorder="1" applyAlignment="1">
      <alignment/>
    </xf>
    <xf numFmtId="0" fontId="72" fillId="0" borderId="14" xfId="0" applyFont="1" applyBorder="1" applyAlignment="1">
      <alignment/>
    </xf>
    <xf numFmtId="178" fontId="72" fillId="0" borderId="0" xfId="0" applyNumberFormat="1" applyFont="1" applyAlignment="1">
      <alignment/>
    </xf>
    <xf numFmtId="178" fontId="74" fillId="0" borderId="0" xfId="0" applyNumberFormat="1" applyFont="1" applyFill="1" applyBorder="1" applyAlignment="1">
      <alignment/>
    </xf>
    <xf numFmtId="0" fontId="73" fillId="0" borderId="16" xfId="0" applyFont="1" applyBorder="1" applyAlignment="1">
      <alignment/>
    </xf>
    <xf numFmtId="0" fontId="73" fillId="0" borderId="15" xfId="0" applyFont="1" applyBorder="1" applyAlignment="1">
      <alignment/>
    </xf>
    <xf numFmtId="0" fontId="73" fillId="0" borderId="24" xfId="0" applyFont="1" applyBorder="1" applyAlignment="1">
      <alignment/>
    </xf>
    <xf numFmtId="0" fontId="72" fillId="0" borderId="23" xfId="0" applyFont="1" applyBorder="1" applyAlignment="1">
      <alignment/>
    </xf>
    <xf numFmtId="0" fontId="72" fillId="0" borderId="15" xfId="0" applyFont="1" applyBorder="1" applyAlignment="1">
      <alignment/>
    </xf>
    <xf numFmtId="186" fontId="74" fillId="0" borderId="0" xfId="49" applyNumberFormat="1" applyFont="1" applyBorder="1" applyAlignment="1">
      <alignment/>
    </xf>
    <xf numFmtId="186" fontId="74" fillId="0" borderId="0" xfId="0" applyNumberFormat="1" applyFont="1" applyBorder="1" applyAlignment="1">
      <alignment/>
    </xf>
    <xf numFmtId="0" fontId="73" fillId="0" borderId="10" xfId="0" applyFont="1" applyBorder="1" applyAlignment="1">
      <alignment horizontal="center" vertical="center" textRotation="255"/>
    </xf>
    <xf numFmtId="0" fontId="73" fillId="0" borderId="17" xfId="0" applyFont="1" applyBorder="1" applyAlignment="1">
      <alignment horizontal="center"/>
    </xf>
    <xf numFmtId="178" fontId="74" fillId="0" borderId="18" xfId="0" applyNumberFormat="1" applyFont="1" applyBorder="1" applyAlignment="1">
      <alignment/>
    </xf>
    <xf numFmtId="178" fontId="74" fillId="0" borderId="10" xfId="0" applyNumberFormat="1" applyFont="1" applyBorder="1" applyAlignment="1">
      <alignment/>
    </xf>
    <xf numFmtId="183" fontId="74" fillId="0" borderId="10" xfId="0" applyNumberFormat="1" applyFont="1" applyBorder="1" applyAlignment="1">
      <alignment/>
    </xf>
    <xf numFmtId="184" fontId="74" fillId="0" borderId="10" xfId="0" applyNumberFormat="1" applyFont="1" applyBorder="1" applyAlignment="1">
      <alignment/>
    </xf>
    <xf numFmtId="0" fontId="73" fillId="0" borderId="22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1" sqref="A1"/>
    </sheetView>
  </sheetViews>
  <sheetFormatPr defaultColWidth="8.796875" defaultRowHeight="15"/>
  <cols>
    <col min="1" max="1" width="50.69921875" style="159" customWidth="1"/>
    <col min="2" max="2" width="3.09765625" style="161" customWidth="1"/>
    <col min="3" max="3" width="30.69921875" style="161" customWidth="1"/>
    <col min="4" max="16384" width="9" style="159" customWidth="1"/>
  </cols>
  <sheetData>
    <row r="1" spans="2:3" ht="21" customHeight="1">
      <c r="B1" s="160"/>
      <c r="C1" s="159"/>
    </row>
    <row r="2" spans="1:2" ht="21" customHeight="1">
      <c r="A2" s="188" t="s">
        <v>354</v>
      </c>
      <c r="B2" s="160"/>
    </row>
    <row r="3" spans="1:2" ht="21" customHeight="1">
      <c r="A3" s="190" t="s">
        <v>352</v>
      </c>
      <c r="B3" s="160"/>
    </row>
    <row r="4" spans="1:2" ht="21" customHeight="1" thickBot="1">
      <c r="A4" s="189"/>
      <c r="B4" s="160"/>
    </row>
    <row r="5" ht="21" customHeight="1" thickTop="1">
      <c r="A5" s="191"/>
    </row>
    <row r="6" spans="1:2" ht="21" customHeight="1">
      <c r="A6" s="192" t="s">
        <v>365</v>
      </c>
      <c r="B6" s="159"/>
    </row>
    <row r="7" spans="1:3" ht="21" customHeight="1">
      <c r="A7" s="192" t="s">
        <v>366</v>
      </c>
      <c r="B7" s="159"/>
      <c r="C7" s="202" t="s">
        <v>351</v>
      </c>
    </row>
    <row r="8" spans="1:3" ht="21" customHeight="1">
      <c r="A8" s="192" t="s">
        <v>368</v>
      </c>
      <c r="B8" s="159"/>
      <c r="C8" s="202"/>
    </row>
    <row r="9" spans="1:2" ht="21" customHeight="1">
      <c r="A9" s="192" t="s">
        <v>369</v>
      </c>
      <c r="B9" s="159"/>
    </row>
    <row r="10" spans="1:3" ht="21" customHeight="1">
      <c r="A10" s="192" t="s">
        <v>390</v>
      </c>
      <c r="B10" s="159"/>
      <c r="C10" s="159"/>
    </row>
    <row r="11" spans="1:3" ht="21" customHeight="1">
      <c r="A11" s="192" t="s">
        <v>367</v>
      </c>
      <c r="B11" s="159"/>
      <c r="C11" s="159"/>
    </row>
    <row r="12" spans="1:3" ht="21" customHeight="1">
      <c r="A12" s="192" t="s">
        <v>391</v>
      </c>
      <c r="B12" s="159"/>
      <c r="C12" s="159"/>
    </row>
    <row r="13" spans="1:3" ht="21" customHeight="1">
      <c r="A13" s="192" t="s">
        <v>364</v>
      </c>
      <c r="B13" s="159"/>
      <c r="C13" s="159"/>
    </row>
    <row r="14" spans="1:3" ht="21" customHeight="1">
      <c r="A14" s="192" t="s">
        <v>362</v>
      </c>
      <c r="B14" s="159"/>
      <c r="C14" s="159"/>
    </row>
    <row r="15" spans="1:3" ht="21" customHeight="1">
      <c r="A15" s="192" t="s">
        <v>363</v>
      </c>
      <c r="B15" s="159"/>
      <c r="C15" s="159"/>
    </row>
    <row r="16" spans="1:3" ht="21" customHeight="1">
      <c r="A16" s="192" t="s">
        <v>355</v>
      </c>
      <c r="B16" s="159"/>
      <c r="C16" s="159"/>
    </row>
    <row r="17" spans="1:3" ht="21" customHeight="1">
      <c r="A17" s="192" t="s">
        <v>353</v>
      </c>
      <c r="B17" s="159"/>
      <c r="C17" s="159"/>
    </row>
    <row r="18" spans="1:3" ht="21" customHeight="1">
      <c r="A18" s="192" t="s">
        <v>439</v>
      </c>
      <c r="B18" s="159"/>
      <c r="C18" s="159"/>
    </row>
    <row r="19" spans="1:3" ht="21" customHeight="1">
      <c r="A19" s="192" t="s">
        <v>438</v>
      </c>
      <c r="B19" s="159"/>
      <c r="C19" s="159"/>
    </row>
    <row r="20" spans="1:3" ht="21" customHeight="1">
      <c r="A20" s="162"/>
      <c r="C20" s="159"/>
    </row>
    <row r="21" spans="1:3" ht="21" customHeight="1">
      <c r="A21" s="162"/>
      <c r="C21" s="159"/>
    </row>
    <row r="22" spans="1:3" ht="21" customHeight="1">
      <c r="A22" s="162"/>
      <c r="C22" s="159"/>
    </row>
    <row r="23" spans="1:3" ht="21" customHeight="1">
      <c r="A23" s="162"/>
      <c r="C23" s="159"/>
    </row>
    <row r="24" spans="1:3" ht="21" customHeight="1">
      <c r="A24" s="162"/>
      <c r="C24" s="159"/>
    </row>
    <row r="25" ht="21" customHeight="1">
      <c r="C25" s="159"/>
    </row>
    <row r="26" ht="21" customHeight="1">
      <c r="C26" s="159"/>
    </row>
    <row r="27" ht="21" customHeight="1">
      <c r="C27" s="159"/>
    </row>
    <row r="28" ht="21" customHeight="1">
      <c r="C28" s="159"/>
    </row>
    <row r="29" ht="21" customHeight="1">
      <c r="C29" s="159"/>
    </row>
    <row r="30" ht="21" customHeight="1">
      <c r="C30" s="159"/>
    </row>
    <row r="31" ht="21" customHeight="1">
      <c r="C31" s="159"/>
    </row>
    <row r="32" ht="21" customHeight="1">
      <c r="C32" s="159"/>
    </row>
    <row r="33" ht="21" customHeight="1">
      <c r="C33" s="159"/>
    </row>
    <row r="34" ht="21" customHeight="1">
      <c r="C34" s="159"/>
    </row>
    <row r="35" ht="21" customHeight="1">
      <c r="C35" s="159"/>
    </row>
    <row r="36" ht="21" customHeight="1"/>
    <row r="37" ht="21" customHeight="1"/>
    <row r="38" ht="21" customHeight="1"/>
    <row r="39" ht="21" customHeight="1"/>
  </sheetData>
  <sheetProtection/>
  <mergeCells count="1">
    <mergeCell ref="C7:C8"/>
  </mergeCells>
  <hyperlinks>
    <hyperlink ref="A6" location="'第２-１表'!A1" display="第２-１表　　人口の推移"/>
    <hyperlink ref="A7" location="'第２-１表'!A1" display="第２-２表　　住民基本台帳人口"/>
    <hyperlink ref="A8" location="'第２-３表　第２-４表　第２-５表'!A1" display="第２-３表　　人口動態（1）"/>
    <hyperlink ref="A9" location="'第２-３表　第２-４表　第２-５表'!A1" display="第２-４表　　人口動態（2）"/>
    <hyperlink ref="A10" location="'第２-３表　第２-４表　第２-５表'!A1" display="第２-５表　　外国人国籍別登録人員"/>
    <hyperlink ref="A11" location="'第２-６表　第２-７表　第２-８表'!A1" display="第２-６表　　人口集中地区"/>
    <hyperlink ref="A12" location="'第２-６表　第２-７表　第２-８表'!A1" display="第２-７表　　65歳以上親族のいる一般世帯"/>
    <hyperlink ref="A13" location="'第２-６表　第２-７表　第２-８表'!A1" display="第２-８表　　住宅の種類別世帯"/>
    <hyperlink ref="A14" location="'第２-９表'!A1" display="第２-９表　　県内市町別国勢調査人口"/>
    <hyperlink ref="A15" location="'第２-10表'!A1" display="第２-10表　　年齢(5歳階級）別人口"/>
    <hyperlink ref="A16" location="'第２-11表　第２-12表'!A1" display="第２-11表　　15歳以上労働力状態(5歳階級・男女別）"/>
    <hyperlink ref="A17" location="'第２-11表　第２-12表'!A1" display="第２-12表　　15歳以上労働力・就業状態"/>
    <hyperlink ref="A18" location="'第２-13表　第２-14表'!A1" display="第２-13表　　産業（３部門）別就業者数"/>
    <hyperlink ref="A19" location="'第２-13表　第２-14表'!A1" display="第２-14表　　産業（大分類）別就業者数"/>
  </hyperlinks>
  <printOptions/>
  <pageMargins left="0.984251968503937" right="0" top="0.5511811023622047" bottom="0.5511811023622047" header="0.5118110236220472" footer="0.5118110236220472"/>
  <pageSetup horizontalDpi="600" verticalDpi="600" orientation="portrait" paperSize="9" r:id="rId1"/>
  <headerFooter scaleWithDoc="0">
    <evenFooter>&amp;C59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8"/>
  <sheetViews>
    <sheetView workbookViewId="0" topLeftCell="A1">
      <selection activeCell="A1" sqref="A1:J1"/>
    </sheetView>
  </sheetViews>
  <sheetFormatPr defaultColWidth="8.59765625" defaultRowHeight="15"/>
  <cols>
    <col min="1" max="1" width="1" style="37" customWidth="1"/>
    <col min="2" max="2" width="5.59765625" style="37" customWidth="1"/>
    <col min="3" max="3" width="9.59765625" style="42" customWidth="1"/>
    <col min="4" max="9" width="7.59765625" style="37" customWidth="1"/>
    <col min="10" max="10" width="21.5" style="37" customWidth="1"/>
    <col min="11" max="12" width="1" style="37" customWidth="1"/>
    <col min="13" max="13" width="5.59765625" style="37" customWidth="1"/>
    <col min="14" max="14" width="9.59765625" style="37" customWidth="1"/>
    <col min="15" max="20" width="7.59765625" style="37" customWidth="1"/>
    <col min="21" max="21" width="20.59765625" style="37" customWidth="1"/>
    <col min="22" max="23" width="1" style="37" customWidth="1"/>
    <col min="24" max="24" width="5.59765625" style="37" customWidth="1"/>
    <col min="25" max="25" width="9.59765625" style="37" customWidth="1"/>
    <col min="26" max="31" width="7.59765625" style="37" customWidth="1"/>
    <col min="32" max="32" width="20.59765625" style="37" customWidth="1"/>
    <col min="33" max="34" width="1" style="37" customWidth="1"/>
    <col min="35" max="35" width="5.59765625" style="37" customWidth="1"/>
    <col min="36" max="36" width="9.59765625" style="37" customWidth="1"/>
    <col min="37" max="42" width="7.59765625" style="37" customWidth="1"/>
    <col min="43" max="43" width="20.59765625" style="37" customWidth="1"/>
    <col min="44" max="16384" width="8.59765625" style="37" customWidth="1"/>
  </cols>
  <sheetData>
    <row r="1" spans="1:43" ht="19.5" customHeight="1">
      <c r="A1" s="204" t="s">
        <v>341</v>
      </c>
      <c r="B1" s="204"/>
      <c r="C1" s="204"/>
      <c r="D1" s="204"/>
      <c r="E1" s="204"/>
      <c r="F1" s="204"/>
      <c r="G1" s="204"/>
      <c r="H1" s="204"/>
      <c r="I1" s="204"/>
      <c r="J1" s="204"/>
      <c r="L1" s="204" t="s">
        <v>370</v>
      </c>
      <c r="M1" s="204"/>
      <c r="N1" s="204"/>
      <c r="O1" s="204"/>
      <c r="P1" s="204"/>
      <c r="Q1" s="204"/>
      <c r="R1" s="204"/>
      <c r="S1" s="204"/>
      <c r="T1" s="204"/>
      <c r="U1" s="204"/>
      <c r="W1" s="204" t="s">
        <v>370</v>
      </c>
      <c r="X1" s="204"/>
      <c r="Y1" s="204"/>
      <c r="Z1" s="204"/>
      <c r="AA1" s="204"/>
      <c r="AB1" s="204"/>
      <c r="AC1" s="204"/>
      <c r="AD1" s="204"/>
      <c r="AE1" s="204"/>
      <c r="AF1" s="204"/>
      <c r="AG1" s="38"/>
      <c r="AH1" s="204" t="s">
        <v>370</v>
      </c>
      <c r="AI1" s="204"/>
      <c r="AJ1" s="204"/>
      <c r="AK1" s="204"/>
      <c r="AL1" s="204"/>
      <c r="AM1" s="204"/>
      <c r="AN1" s="204"/>
      <c r="AO1" s="204"/>
      <c r="AP1" s="204"/>
      <c r="AQ1" s="204"/>
    </row>
    <row r="2" spans="1:42" ht="13.5" customHeight="1">
      <c r="A2" s="1"/>
      <c r="B2" s="1"/>
      <c r="C2" s="2"/>
      <c r="D2" s="1"/>
      <c r="F2" s="1"/>
      <c r="G2" s="1"/>
      <c r="J2" s="1"/>
      <c r="K2" s="38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Y2" s="1"/>
      <c r="Z2" s="1"/>
      <c r="AB2" s="1"/>
      <c r="AC2" s="1"/>
      <c r="AD2" s="1"/>
      <c r="AE2" s="1"/>
      <c r="AF2" s="1"/>
      <c r="AG2" s="38"/>
      <c r="AH2" s="1"/>
      <c r="AI2" s="1"/>
      <c r="AJ2" s="1"/>
      <c r="AK2" s="1"/>
      <c r="AL2" s="1"/>
      <c r="AM2" s="1"/>
      <c r="AN2" s="1"/>
      <c r="AO2" s="1"/>
      <c r="AP2" s="1"/>
    </row>
    <row r="3" spans="1:43" ht="13.5" customHeight="1" thickBot="1">
      <c r="A3" s="3"/>
      <c r="B3" s="3"/>
      <c r="C3" s="4"/>
      <c r="D3" s="39"/>
      <c r="E3" s="5"/>
      <c r="F3" s="5"/>
      <c r="G3" s="5"/>
      <c r="H3" s="3"/>
      <c r="I3" s="3"/>
      <c r="J3" s="40"/>
      <c r="K3" s="38"/>
      <c r="L3" s="3"/>
      <c r="M3" s="3"/>
      <c r="N3" s="3"/>
      <c r="O3" s="3"/>
      <c r="P3" s="3"/>
      <c r="Q3" s="3"/>
      <c r="R3" s="3"/>
      <c r="S3" s="3"/>
      <c r="T3" s="3"/>
      <c r="U3" s="40"/>
      <c r="V3" s="38"/>
      <c r="W3" s="1"/>
      <c r="X3" s="1"/>
      <c r="Y3" s="1"/>
      <c r="Z3" s="40"/>
      <c r="AA3" s="3"/>
      <c r="AB3" s="3"/>
      <c r="AC3" s="3"/>
      <c r="AD3" s="3"/>
      <c r="AE3" s="3"/>
      <c r="AF3" s="3"/>
      <c r="AG3" s="38"/>
      <c r="AH3" s="1"/>
      <c r="AI3" s="3"/>
      <c r="AJ3" s="3"/>
      <c r="AK3" s="3"/>
      <c r="AL3" s="3"/>
      <c r="AM3" s="3"/>
      <c r="AN3" s="3"/>
      <c r="AO3" s="3"/>
      <c r="AP3" s="3"/>
      <c r="AQ3" s="40"/>
    </row>
    <row r="4" spans="1:43" ht="42" customHeight="1">
      <c r="A4" s="6"/>
      <c r="B4" s="6"/>
      <c r="C4" s="7"/>
      <c r="D4" s="8" t="s">
        <v>2</v>
      </c>
      <c r="E4" s="9" t="s">
        <v>28</v>
      </c>
      <c r="F4" s="9" t="s">
        <v>0</v>
      </c>
      <c r="G4" s="9" t="s">
        <v>1</v>
      </c>
      <c r="H4" s="10" t="s">
        <v>3</v>
      </c>
      <c r="I4" s="11" t="s">
        <v>14</v>
      </c>
      <c r="J4" s="12" t="s">
        <v>10</v>
      </c>
      <c r="K4" s="38"/>
      <c r="L4" s="6"/>
      <c r="M4" s="6"/>
      <c r="N4" s="13"/>
      <c r="O4" s="8" t="s">
        <v>2</v>
      </c>
      <c r="P4" s="9" t="s">
        <v>28</v>
      </c>
      <c r="Q4" s="9" t="s">
        <v>0</v>
      </c>
      <c r="R4" s="9" t="s">
        <v>1</v>
      </c>
      <c r="S4" s="10" t="s">
        <v>3</v>
      </c>
      <c r="T4" s="11" t="s">
        <v>14</v>
      </c>
      <c r="U4" s="12" t="s">
        <v>10</v>
      </c>
      <c r="V4" s="50"/>
      <c r="W4" s="43"/>
      <c r="X4" s="43"/>
      <c r="Y4" s="44"/>
      <c r="Z4" s="8" t="s">
        <v>2</v>
      </c>
      <c r="AA4" s="9" t="s">
        <v>28</v>
      </c>
      <c r="AB4" s="9" t="s">
        <v>0</v>
      </c>
      <c r="AC4" s="9" t="s">
        <v>1</v>
      </c>
      <c r="AD4" s="10" t="s">
        <v>3</v>
      </c>
      <c r="AE4" s="11" t="s">
        <v>14</v>
      </c>
      <c r="AF4" s="12" t="s">
        <v>10</v>
      </c>
      <c r="AG4" s="38"/>
      <c r="AH4" s="43"/>
      <c r="AI4" s="6"/>
      <c r="AJ4" s="13"/>
      <c r="AK4" s="8" t="s">
        <v>2</v>
      </c>
      <c r="AL4" s="9" t="s">
        <v>28</v>
      </c>
      <c r="AM4" s="9" t="s">
        <v>0</v>
      </c>
      <c r="AN4" s="9" t="s">
        <v>1</v>
      </c>
      <c r="AO4" s="10" t="s">
        <v>3</v>
      </c>
      <c r="AP4" s="11" t="s">
        <v>12</v>
      </c>
      <c r="AQ4" s="12" t="s">
        <v>10</v>
      </c>
    </row>
    <row r="5" spans="1:42" ht="9" customHeight="1">
      <c r="A5" s="1"/>
      <c r="B5" s="1"/>
      <c r="C5" s="14"/>
      <c r="D5" s="1"/>
      <c r="E5" s="1"/>
      <c r="F5" s="1"/>
      <c r="G5" s="1"/>
      <c r="H5" s="1"/>
      <c r="I5" s="1"/>
      <c r="J5" s="1"/>
      <c r="K5" s="38"/>
      <c r="L5" s="1"/>
      <c r="M5" s="1"/>
      <c r="N5" s="15"/>
      <c r="O5" s="1"/>
      <c r="P5" s="1"/>
      <c r="Q5" s="1"/>
      <c r="R5" s="1"/>
      <c r="S5" s="1"/>
      <c r="T5" s="1"/>
      <c r="W5" s="1"/>
      <c r="X5" s="1"/>
      <c r="Y5" s="45"/>
      <c r="Z5" s="1"/>
      <c r="AA5" s="1"/>
      <c r="AB5" s="1"/>
      <c r="AC5" s="1"/>
      <c r="AD5" s="1"/>
      <c r="AE5" s="1"/>
      <c r="AF5" s="1"/>
      <c r="AG5" s="38"/>
      <c r="AH5" s="1"/>
      <c r="AI5" s="1"/>
      <c r="AJ5" s="15"/>
      <c r="AK5" s="1"/>
      <c r="AL5" s="1"/>
      <c r="AM5" s="1"/>
      <c r="AN5" s="1"/>
      <c r="AO5" s="1"/>
      <c r="AP5" s="1"/>
    </row>
    <row r="6" spans="1:43" ht="22.5" customHeight="1">
      <c r="A6" s="1"/>
      <c r="B6" s="203" t="s">
        <v>6</v>
      </c>
      <c r="C6" s="16" t="s">
        <v>4</v>
      </c>
      <c r="D6" s="17">
        <f>SUM(D8:D19)</f>
        <v>58365</v>
      </c>
      <c r="E6" s="17">
        <f>SUM(F6:G6)</f>
        <v>196817</v>
      </c>
      <c r="F6" s="17">
        <f>SUM(F8:F19)</f>
        <v>92654</v>
      </c>
      <c r="G6" s="17">
        <f>SUM(G8:G19)</f>
        <v>104163</v>
      </c>
      <c r="H6" s="18">
        <f>E6/D6</f>
        <v>3.372175104943031</v>
      </c>
      <c r="I6" s="193">
        <v>474.66959289986494</v>
      </c>
      <c r="J6" s="1" t="s">
        <v>316</v>
      </c>
      <c r="K6" s="38"/>
      <c r="M6" s="203" t="s">
        <v>7</v>
      </c>
      <c r="N6" s="16" t="s">
        <v>4</v>
      </c>
      <c r="O6" s="19">
        <f>SUM(O8:O19)</f>
        <v>63418</v>
      </c>
      <c r="P6" s="19">
        <f>SUM(Q6:R6)</f>
        <v>197774</v>
      </c>
      <c r="Q6" s="19">
        <f>SUM(Q8:Q19)</f>
        <v>92813</v>
      </c>
      <c r="R6" s="19">
        <f>SUM(R8:R19)</f>
        <v>104961</v>
      </c>
      <c r="S6" s="20">
        <f>P6/O6</f>
        <v>3.1185783216121608</v>
      </c>
      <c r="T6" s="193">
        <v>476.1852021284281</v>
      </c>
      <c r="U6" s="1" t="s">
        <v>318</v>
      </c>
      <c r="V6" s="1"/>
      <c r="W6" s="1"/>
      <c r="X6" s="203" t="s">
        <v>9</v>
      </c>
      <c r="Y6" s="16" t="s">
        <v>4</v>
      </c>
      <c r="Z6" s="19">
        <f>SUM(Z8:Z19)</f>
        <v>66692</v>
      </c>
      <c r="AA6" s="19">
        <f>SUM(AB6:AC6)</f>
        <v>185435</v>
      </c>
      <c r="AB6" s="19">
        <f>SUM(AB8:AB19)</f>
        <v>86377</v>
      </c>
      <c r="AC6" s="19">
        <f>SUM(AC8:AC19)</f>
        <v>99058</v>
      </c>
      <c r="AD6" s="20">
        <f>AA6/Z6</f>
        <v>2.78046842199964</v>
      </c>
      <c r="AE6" s="193">
        <v>442.1</v>
      </c>
      <c r="AF6" s="1" t="s">
        <v>321</v>
      </c>
      <c r="AG6" s="38"/>
      <c r="AH6" s="1"/>
      <c r="AI6" s="203" t="s">
        <v>13</v>
      </c>
      <c r="AJ6" s="16" t="s">
        <v>4</v>
      </c>
      <c r="AK6" s="19">
        <f>SUM(AK8:AK19)</f>
        <v>69015</v>
      </c>
      <c r="AL6" s="19">
        <f>SUM(AM6:AN6)</f>
        <v>173983</v>
      </c>
      <c r="AM6" s="19">
        <f>SUM(AM8:AM19)</f>
        <v>80745</v>
      </c>
      <c r="AN6" s="19">
        <f>SUM(AN8:AN19)</f>
        <v>93238</v>
      </c>
      <c r="AO6" s="20">
        <f>AL6/AK6</f>
        <v>2.520944722161849</v>
      </c>
      <c r="AP6" s="193">
        <v>414.5512163739903</v>
      </c>
      <c r="AQ6" s="1" t="s">
        <v>322</v>
      </c>
    </row>
    <row r="7" spans="1:43" ht="5.25" customHeight="1">
      <c r="A7" s="1"/>
      <c r="B7" s="203"/>
      <c r="C7" s="16"/>
      <c r="D7" s="17"/>
      <c r="E7" s="17"/>
      <c r="F7" s="17"/>
      <c r="G7" s="17"/>
      <c r="H7" s="18"/>
      <c r="I7" s="17"/>
      <c r="J7" s="1"/>
      <c r="K7" s="38"/>
      <c r="M7" s="203"/>
      <c r="N7" s="16"/>
      <c r="O7" s="19"/>
      <c r="P7" s="19"/>
      <c r="Q7" s="19"/>
      <c r="R7" s="19"/>
      <c r="S7" s="20"/>
      <c r="T7" s="17"/>
      <c r="U7" s="1"/>
      <c r="V7" s="1"/>
      <c r="W7" s="1"/>
      <c r="X7" s="203"/>
      <c r="Y7" s="16"/>
      <c r="Z7" s="19"/>
      <c r="AA7" s="19"/>
      <c r="AB7" s="19"/>
      <c r="AC7" s="19"/>
      <c r="AD7" s="20"/>
      <c r="AE7" s="17"/>
      <c r="AF7" s="1"/>
      <c r="AG7" s="38"/>
      <c r="AH7" s="1"/>
      <c r="AI7" s="203"/>
      <c r="AJ7" s="16"/>
      <c r="AK7" s="19"/>
      <c r="AL7" s="19"/>
      <c r="AM7" s="19"/>
      <c r="AN7" s="19"/>
      <c r="AO7" s="20"/>
      <c r="AP7" s="17"/>
      <c r="AQ7" s="1"/>
    </row>
    <row r="8" spans="1:43" ht="22.5" customHeight="1">
      <c r="A8" s="1"/>
      <c r="B8" s="203"/>
      <c r="C8" s="16" t="s">
        <v>16</v>
      </c>
      <c r="D8" s="17">
        <v>36375</v>
      </c>
      <c r="E8" s="17">
        <f aca="true" t="shared" si="0" ref="E8:E19">SUM(F8:G8)</f>
        <v>119726</v>
      </c>
      <c r="F8" s="17">
        <v>55900</v>
      </c>
      <c r="G8" s="17">
        <v>63826</v>
      </c>
      <c r="H8" s="18">
        <f aca="true" t="shared" si="1" ref="H8:H19">E8/D8</f>
        <v>3.2914364261168383</v>
      </c>
      <c r="I8" s="193">
        <v>1606.1980144888648</v>
      </c>
      <c r="J8" s="1"/>
      <c r="K8" s="38"/>
      <c r="M8" s="203"/>
      <c r="N8" s="16" t="s">
        <v>16</v>
      </c>
      <c r="O8" s="19">
        <v>40968</v>
      </c>
      <c r="P8" s="19">
        <f aca="true" t="shared" si="2" ref="P8:P19">SUM(Q8:R8)</f>
        <v>125115</v>
      </c>
      <c r="Q8" s="19">
        <v>58286</v>
      </c>
      <c r="R8" s="19">
        <v>66829</v>
      </c>
      <c r="S8" s="20">
        <f aca="true" t="shared" si="3" ref="S8:S19">P8/O8</f>
        <v>3.0539689513766843</v>
      </c>
      <c r="T8" s="193">
        <v>1671.5430861723448</v>
      </c>
      <c r="U8" s="1"/>
      <c r="V8" s="1"/>
      <c r="W8" s="1"/>
      <c r="X8" s="203"/>
      <c r="Y8" s="16" t="s">
        <v>16</v>
      </c>
      <c r="Z8" s="19">
        <v>44163</v>
      </c>
      <c r="AA8" s="19">
        <f aca="true" t="shared" si="4" ref="AA8:AA19">SUM(AB8:AC8)</f>
        <v>120214</v>
      </c>
      <c r="AB8" s="17">
        <v>55642</v>
      </c>
      <c r="AC8" s="17">
        <v>64572</v>
      </c>
      <c r="AD8" s="20">
        <f aca="true" t="shared" si="5" ref="AD8:AD19">AA8/Z8</f>
        <v>2.7220523968027535</v>
      </c>
      <c r="AE8" s="193">
        <v>1606.280064136825</v>
      </c>
      <c r="AF8" s="1"/>
      <c r="AG8" s="38"/>
      <c r="AH8" s="1"/>
      <c r="AI8" s="203"/>
      <c r="AJ8" s="16" t="s">
        <v>16</v>
      </c>
      <c r="AK8" s="19">
        <v>46435</v>
      </c>
      <c r="AL8" s="19">
        <f aca="true" t="shared" si="6" ref="AL8:AL19">SUM(AM8:AN8)</f>
        <v>115280</v>
      </c>
      <c r="AM8" s="19">
        <v>53177</v>
      </c>
      <c r="AN8" s="19">
        <v>62103</v>
      </c>
      <c r="AO8" s="20">
        <f aca="true" t="shared" si="7" ref="AO8:AO19">AL8/AK8</f>
        <v>2.4826101001399805</v>
      </c>
      <c r="AP8" s="193">
        <v>1540.3527525387492</v>
      </c>
      <c r="AQ8" s="1"/>
    </row>
    <row r="9" spans="1:43" ht="22.5" customHeight="1">
      <c r="A9" s="1"/>
      <c r="B9" s="203"/>
      <c r="C9" s="16" t="s">
        <v>17</v>
      </c>
      <c r="D9" s="17">
        <v>1043</v>
      </c>
      <c r="E9" s="17">
        <f t="shared" si="0"/>
        <v>4228</v>
      </c>
      <c r="F9" s="17">
        <v>2003</v>
      </c>
      <c r="G9" s="17">
        <v>2225</v>
      </c>
      <c r="H9" s="18">
        <f t="shared" si="1"/>
        <v>4.053691275167785</v>
      </c>
      <c r="I9" s="193">
        <v>141.92682108089963</v>
      </c>
      <c r="J9" s="1"/>
      <c r="K9" s="38"/>
      <c r="M9" s="203"/>
      <c r="N9" s="16" t="s">
        <v>17</v>
      </c>
      <c r="O9" s="19">
        <v>1207</v>
      </c>
      <c r="P9" s="19">
        <f t="shared" si="2"/>
        <v>4504</v>
      </c>
      <c r="Q9" s="19">
        <v>2135</v>
      </c>
      <c r="R9" s="19">
        <v>2369</v>
      </c>
      <c r="S9" s="20">
        <f t="shared" si="3"/>
        <v>3.7315658657829327</v>
      </c>
      <c r="T9" s="193">
        <v>151.19167505874455</v>
      </c>
      <c r="U9" s="1"/>
      <c r="V9" s="1"/>
      <c r="W9" s="1"/>
      <c r="X9" s="203"/>
      <c r="Y9" s="16" t="s">
        <v>17</v>
      </c>
      <c r="Z9" s="19">
        <v>1509</v>
      </c>
      <c r="AA9" s="19">
        <f t="shared" si="4"/>
        <v>5044</v>
      </c>
      <c r="AB9" s="17">
        <v>2424</v>
      </c>
      <c r="AC9" s="17">
        <v>2620</v>
      </c>
      <c r="AD9" s="20">
        <f t="shared" si="5"/>
        <v>3.3426110006626906</v>
      </c>
      <c r="AE9" s="193">
        <v>161.45966709346993</v>
      </c>
      <c r="AF9" s="1"/>
      <c r="AG9" s="38"/>
      <c r="AH9" s="1"/>
      <c r="AI9" s="203"/>
      <c r="AJ9" s="16" t="s">
        <v>17</v>
      </c>
      <c r="AK9" s="19">
        <v>1647</v>
      </c>
      <c r="AL9" s="19">
        <f>SUM(AM9:AN9)</f>
        <v>4816</v>
      </c>
      <c r="AM9" s="19">
        <v>2266</v>
      </c>
      <c r="AN9" s="19">
        <v>2550</v>
      </c>
      <c r="AO9" s="20">
        <f t="shared" si="7"/>
        <v>2.924104432301154</v>
      </c>
      <c r="AP9" s="193">
        <v>154.0134314039015</v>
      </c>
      <c r="AQ9" s="1"/>
    </row>
    <row r="10" spans="1:43" ht="22.5" customHeight="1">
      <c r="A10" s="1"/>
      <c r="B10" s="203"/>
      <c r="C10" s="16" t="s">
        <v>18</v>
      </c>
      <c r="D10" s="17">
        <v>1535</v>
      </c>
      <c r="E10" s="17">
        <f t="shared" si="0"/>
        <v>5876</v>
      </c>
      <c r="F10" s="17">
        <v>2825</v>
      </c>
      <c r="G10" s="17">
        <v>3051</v>
      </c>
      <c r="H10" s="18">
        <f t="shared" si="1"/>
        <v>3.828013029315961</v>
      </c>
      <c r="I10" s="193">
        <v>56.51086747451433</v>
      </c>
      <c r="J10" s="1"/>
      <c r="K10" s="38"/>
      <c r="M10" s="203"/>
      <c r="N10" s="16" t="s">
        <v>18</v>
      </c>
      <c r="O10" s="19">
        <v>1715</v>
      </c>
      <c r="P10" s="19">
        <f t="shared" si="2"/>
        <v>6099</v>
      </c>
      <c r="Q10" s="19">
        <v>2898</v>
      </c>
      <c r="R10" s="19">
        <v>3201</v>
      </c>
      <c r="S10" s="20">
        <f t="shared" si="3"/>
        <v>3.556268221574344</v>
      </c>
      <c r="T10" s="193">
        <v>58.65551067512983</v>
      </c>
      <c r="U10" s="1"/>
      <c r="V10" s="1"/>
      <c r="W10" s="1"/>
      <c r="X10" s="203"/>
      <c r="Y10" s="16" t="s">
        <v>18</v>
      </c>
      <c r="Z10" s="19">
        <v>1763</v>
      </c>
      <c r="AA10" s="19">
        <f t="shared" si="4"/>
        <v>5847</v>
      </c>
      <c r="AB10" s="17">
        <v>2758</v>
      </c>
      <c r="AC10" s="17">
        <v>3089</v>
      </c>
      <c r="AD10" s="20">
        <f t="shared" si="5"/>
        <v>3.316505955757232</v>
      </c>
      <c r="AE10" s="193">
        <v>56.26984890770859</v>
      </c>
      <c r="AF10" s="1"/>
      <c r="AG10" s="38"/>
      <c r="AH10" s="1"/>
      <c r="AI10" s="203"/>
      <c r="AJ10" s="16" t="s">
        <v>18</v>
      </c>
      <c r="AK10" s="19">
        <v>1997</v>
      </c>
      <c r="AL10" s="19">
        <f t="shared" si="6"/>
        <v>5649</v>
      </c>
      <c r="AM10" s="19">
        <v>2640</v>
      </c>
      <c r="AN10" s="19">
        <v>3009</v>
      </c>
      <c r="AO10" s="20">
        <f t="shared" si="7"/>
        <v>2.828743114672008</v>
      </c>
      <c r="AP10" s="193">
        <v>54.36958614051973</v>
      </c>
      <c r="AQ10" s="1"/>
    </row>
    <row r="11" spans="1:43" ht="22.5" customHeight="1">
      <c r="A11" s="1"/>
      <c r="B11" s="203"/>
      <c r="C11" s="16" t="s">
        <v>19</v>
      </c>
      <c r="D11" s="17">
        <v>2654</v>
      </c>
      <c r="E11" s="17">
        <f t="shared" si="0"/>
        <v>10488</v>
      </c>
      <c r="F11" s="17">
        <v>5159</v>
      </c>
      <c r="G11" s="17">
        <v>5329</v>
      </c>
      <c r="H11" s="18">
        <f t="shared" si="1"/>
        <v>3.9517709118311983</v>
      </c>
      <c r="I11" s="193">
        <v>677.9573367808662</v>
      </c>
      <c r="J11" s="1"/>
      <c r="K11" s="38"/>
      <c r="M11" s="203"/>
      <c r="N11" s="16" t="s">
        <v>19</v>
      </c>
      <c r="O11" s="19">
        <v>2820</v>
      </c>
      <c r="P11" s="19">
        <f t="shared" si="2"/>
        <v>10363</v>
      </c>
      <c r="Q11" s="19">
        <v>5015</v>
      </c>
      <c r="R11" s="19">
        <v>5348</v>
      </c>
      <c r="S11" s="20">
        <f t="shared" si="3"/>
        <v>3.674822695035461</v>
      </c>
      <c r="T11" s="193">
        <v>668.5806451612904</v>
      </c>
      <c r="U11" s="1"/>
      <c r="V11" s="1"/>
      <c r="W11" s="1"/>
      <c r="X11" s="203"/>
      <c r="Y11" s="16" t="s">
        <v>19</v>
      </c>
      <c r="Z11" s="19">
        <v>2973</v>
      </c>
      <c r="AA11" s="19">
        <f t="shared" si="4"/>
        <v>9914</v>
      </c>
      <c r="AB11" s="17">
        <v>4767</v>
      </c>
      <c r="AC11" s="17">
        <v>5147</v>
      </c>
      <c r="AD11" s="20">
        <f t="shared" si="5"/>
        <v>3.334678775647494</v>
      </c>
      <c r="AE11" s="193">
        <v>632.6738991703893</v>
      </c>
      <c r="AF11" s="1"/>
      <c r="AG11" s="38"/>
      <c r="AH11" s="1"/>
      <c r="AI11" s="203"/>
      <c r="AJ11" s="16" t="s">
        <v>19</v>
      </c>
      <c r="AK11" s="19">
        <v>3322</v>
      </c>
      <c r="AL11" s="19">
        <f t="shared" si="6"/>
        <v>9426</v>
      </c>
      <c r="AM11" s="19">
        <v>4518</v>
      </c>
      <c r="AN11" s="19">
        <v>4908</v>
      </c>
      <c r="AO11" s="20">
        <f t="shared" si="7"/>
        <v>2.8374473208910294</v>
      </c>
      <c r="AP11" s="193">
        <v>601.531589023612</v>
      </c>
      <c r="AQ11" s="1"/>
    </row>
    <row r="12" spans="1:43" ht="22.5" customHeight="1">
      <c r="A12" s="1"/>
      <c r="B12" s="203"/>
      <c r="C12" s="16" t="s">
        <v>20</v>
      </c>
      <c r="D12" s="17">
        <v>2319</v>
      </c>
      <c r="E12" s="17">
        <f t="shared" si="0"/>
        <v>8828</v>
      </c>
      <c r="F12" s="17">
        <v>4382</v>
      </c>
      <c r="G12" s="17">
        <v>4446</v>
      </c>
      <c r="H12" s="18">
        <f t="shared" si="1"/>
        <v>3.8068132815868907</v>
      </c>
      <c r="I12" s="193">
        <v>471.32941804591565</v>
      </c>
      <c r="J12" s="1"/>
      <c r="K12" s="38"/>
      <c r="M12" s="203"/>
      <c r="N12" s="16" t="s">
        <v>20</v>
      </c>
      <c r="O12" s="19">
        <v>2828</v>
      </c>
      <c r="P12" s="19">
        <f t="shared" si="2"/>
        <v>9693</v>
      </c>
      <c r="Q12" s="19">
        <v>4806</v>
      </c>
      <c r="R12" s="19">
        <v>4887</v>
      </c>
      <c r="S12" s="20">
        <f t="shared" si="3"/>
        <v>3.4275106082036775</v>
      </c>
      <c r="T12" s="193">
        <v>517.5120128136679</v>
      </c>
      <c r="U12" s="1"/>
      <c r="V12" s="1"/>
      <c r="W12" s="1"/>
      <c r="X12" s="203"/>
      <c r="Y12" s="16" t="s">
        <v>20</v>
      </c>
      <c r="Z12" s="19">
        <v>2939</v>
      </c>
      <c r="AA12" s="19">
        <f t="shared" si="4"/>
        <v>9071</v>
      </c>
      <c r="AB12" s="19">
        <v>4407</v>
      </c>
      <c r="AC12" s="19">
        <v>4664</v>
      </c>
      <c r="AD12" s="20">
        <f t="shared" si="5"/>
        <v>3.086423953725757</v>
      </c>
      <c r="AE12" s="193">
        <v>482.2434875066454</v>
      </c>
      <c r="AF12" s="1"/>
      <c r="AG12" s="38"/>
      <c r="AH12" s="1"/>
      <c r="AI12" s="203"/>
      <c r="AJ12" s="16" t="s">
        <v>20</v>
      </c>
      <c r="AK12" s="19">
        <v>3170</v>
      </c>
      <c r="AL12" s="19">
        <f t="shared" si="6"/>
        <v>8704</v>
      </c>
      <c r="AM12" s="19">
        <v>4261</v>
      </c>
      <c r="AN12" s="19">
        <v>4443</v>
      </c>
      <c r="AO12" s="20">
        <f t="shared" si="7"/>
        <v>2.7457413249211355</v>
      </c>
      <c r="AP12" s="193">
        <v>462.73258904837854</v>
      </c>
      <c r="AQ12" s="1"/>
    </row>
    <row r="13" spans="1:43" ht="22.5" customHeight="1">
      <c r="A13" s="1"/>
      <c r="B13" s="203"/>
      <c r="C13" s="16" t="s">
        <v>21</v>
      </c>
      <c r="D13" s="17">
        <v>2717</v>
      </c>
      <c r="E13" s="17">
        <f t="shared" si="0"/>
        <v>10117</v>
      </c>
      <c r="F13" s="17">
        <v>4780</v>
      </c>
      <c r="G13" s="17">
        <v>5337</v>
      </c>
      <c r="H13" s="18">
        <f t="shared" si="1"/>
        <v>3.7235921972764077</v>
      </c>
      <c r="I13" s="193">
        <v>279.47513812154693</v>
      </c>
      <c r="J13" s="1"/>
      <c r="K13" s="38"/>
      <c r="M13" s="203"/>
      <c r="N13" s="16" t="s">
        <v>21</v>
      </c>
      <c r="O13" s="19">
        <v>2733</v>
      </c>
      <c r="P13" s="19">
        <f t="shared" si="2"/>
        <v>9415</v>
      </c>
      <c r="Q13" s="19">
        <v>4445</v>
      </c>
      <c r="R13" s="19">
        <v>4970</v>
      </c>
      <c r="S13" s="20">
        <f t="shared" si="3"/>
        <v>3.4449323088181485</v>
      </c>
      <c r="T13" s="193">
        <v>259.5093715545755</v>
      </c>
      <c r="U13" s="1"/>
      <c r="V13" s="1"/>
      <c r="W13" s="1"/>
      <c r="X13" s="203"/>
      <c r="Y13" s="16" t="s">
        <v>21</v>
      </c>
      <c r="Z13" s="19">
        <v>2764</v>
      </c>
      <c r="AA13" s="19">
        <f t="shared" si="4"/>
        <v>8159</v>
      </c>
      <c r="AB13" s="17">
        <v>3866</v>
      </c>
      <c r="AC13" s="17">
        <v>4293</v>
      </c>
      <c r="AD13" s="20">
        <f t="shared" si="5"/>
        <v>2.951881331403763</v>
      </c>
      <c r="AE13" s="193">
        <v>220.6924533405464</v>
      </c>
      <c r="AF13" s="1"/>
      <c r="AG13" s="38"/>
      <c r="AH13" s="1"/>
      <c r="AI13" s="203"/>
      <c r="AJ13" s="16" t="s">
        <v>21</v>
      </c>
      <c r="AK13" s="19">
        <v>2683</v>
      </c>
      <c r="AL13" s="19">
        <f t="shared" si="6"/>
        <v>7163</v>
      </c>
      <c r="AM13" s="19">
        <v>3352</v>
      </c>
      <c r="AN13" s="19">
        <v>3811</v>
      </c>
      <c r="AO13" s="20">
        <f t="shared" si="7"/>
        <v>2.669772642564294</v>
      </c>
      <c r="AP13" s="193">
        <v>193.75169055991344</v>
      </c>
      <c r="AQ13" s="1"/>
    </row>
    <row r="14" spans="1:43" ht="22.5" customHeight="1">
      <c r="A14" s="1"/>
      <c r="B14" s="203"/>
      <c r="C14" s="16" t="s">
        <v>22</v>
      </c>
      <c r="D14" s="17">
        <v>2048</v>
      </c>
      <c r="E14" s="17">
        <f t="shared" si="0"/>
        <v>6610</v>
      </c>
      <c r="F14" s="17">
        <v>3040</v>
      </c>
      <c r="G14" s="17">
        <v>3570</v>
      </c>
      <c r="H14" s="18">
        <f t="shared" si="1"/>
        <v>3.2275390625</v>
      </c>
      <c r="I14" s="193">
        <v>243.46224677716393</v>
      </c>
      <c r="J14" s="1"/>
      <c r="K14" s="38"/>
      <c r="M14" s="203"/>
      <c r="N14" s="16" t="s">
        <v>22</v>
      </c>
      <c r="O14" s="19">
        <v>2012</v>
      </c>
      <c r="P14" s="19">
        <f t="shared" si="2"/>
        <v>5788</v>
      </c>
      <c r="Q14" s="19">
        <v>2704</v>
      </c>
      <c r="R14" s="19">
        <v>3084</v>
      </c>
      <c r="S14" s="20">
        <f t="shared" si="3"/>
        <v>2.8767395626242545</v>
      </c>
      <c r="T14" s="193">
        <v>213.18600368324127</v>
      </c>
      <c r="U14" s="1"/>
      <c r="V14" s="1"/>
      <c r="W14" s="1"/>
      <c r="X14" s="203"/>
      <c r="Y14" s="16" t="s">
        <v>22</v>
      </c>
      <c r="Z14" s="19">
        <v>2046</v>
      </c>
      <c r="AA14" s="19">
        <f t="shared" si="4"/>
        <v>5224</v>
      </c>
      <c r="AB14" s="19">
        <v>2421</v>
      </c>
      <c r="AC14" s="19">
        <v>2803</v>
      </c>
      <c r="AD14" s="20">
        <f t="shared" si="5"/>
        <v>2.5532746823069403</v>
      </c>
      <c r="AE14" s="193">
        <v>188.5239985564778</v>
      </c>
      <c r="AF14" s="1"/>
      <c r="AG14" s="38"/>
      <c r="AH14" s="1"/>
      <c r="AI14" s="203"/>
      <c r="AJ14" s="16" t="s">
        <v>22</v>
      </c>
      <c r="AK14" s="19">
        <v>1873</v>
      </c>
      <c r="AL14" s="19">
        <f t="shared" si="6"/>
        <v>4399</v>
      </c>
      <c r="AM14" s="19">
        <v>2005</v>
      </c>
      <c r="AN14" s="19">
        <v>2394</v>
      </c>
      <c r="AO14" s="20">
        <f t="shared" si="7"/>
        <v>2.3486385477843035</v>
      </c>
      <c r="AP14" s="193">
        <v>158.6940836940837</v>
      </c>
      <c r="AQ14" s="1"/>
    </row>
    <row r="15" spans="1:43" ht="22.5" customHeight="1">
      <c r="A15" s="1"/>
      <c r="B15" s="203"/>
      <c r="C15" s="16" t="s">
        <v>23</v>
      </c>
      <c r="D15" s="17">
        <v>1875</v>
      </c>
      <c r="E15" s="17">
        <f t="shared" si="0"/>
        <v>6103</v>
      </c>
      <c r="F15" s="17">
        <v>2958</v>
      </c>
      <c r="G15" s="17">
        <v>3145</v>
      </c>
      <c r="H15" s="18">
        <f t="shared" si="1"/>
        <v>3.2549333333333332</v>
      </c>
      <c r="I15" s="193">
        <v>313.29568788501024</v>
      </c>
      <c r="J15" s="1"/>
      <c r="K15" s="38"/>
      <c r="M15" s="203"/>
      <c r="N15" s="16" t="s">
        <v>23</v>
      </c>
      <c r="O15" s="19">
        <v>1473</v>
      </c>
      <c r="P15" s="19">
        <f t="shared" si="2"/>
        <v>4537</v>
      </c>
      <c r="Q15" s="19">
        <v>2178</v>
      </c>
      <c r="R15" s="19">
        <v>2359</v>
      </c>
      <c r="S15" s="20">
        <f t="shared" si="3"/>
        <v>3.080108621860149</v>
      </c>
      <c r="T15" s="193">
        <v>231.59775395610006</v>
      </c>
      <c r="U15" s="1"/>
      <c r="V15" s="1"/>
      <c r="W15" s="1"/>
      <c r="X15" s="203"/>
      <c r="Y15" s="16" t="s">
        <v>23</v>
      </c>
      <c r="Z15" s="19">
        <v>1335</v>
      </c>
      <c r="AA15" s="19">
        <f t="shared" si="4"/>
        <v>3922</v>
      </c>
      <c r="AB15" s="19">
        <v>1855</v>
      </c>
      <c r="AC15" s="19">
        <v>2067</v>
      </c>
      <c r="AD15" s="20">
        <f t="shared" si="5"/>
        <v>2.9378277153558052</v>
      </c>
      <c r="AE15" s="193">
        <v>213.5002721829069</v>
      </c>
      <c r="AF15" s="1"/>
      <c r="AG15" s="38"/>
      <c r="AH15" s="1"/>
      <c r="AI15" s="203"/>
      <c r="AJ15" s="16" t="s">
        <v>23</v>
      </c>
      <c r="AK15" s="19">
        <v>1267</v>
      </c>
      <c r="AL15" s="19">
        <f t="shared" si="6"/>
        <v>3391</v>
      </c>
      <c r="AM15" s="19">
        <v>1625</v>
      </c>
      <c r="AN15" s="19">
        <v>1766</v>
      </c>
      <c r="AO15" s="20">
        <f t="shared" si="7"/>
        <v>2.676400947119179</v>
      </c>
      <c r="AP15" s="193">
        <v>184.49401523394997</v>
      </c>
      <c r="AQ15" s="1"/>
    </row>
    <row r="16" spans="1:43" ht="22.5" customHeight="1">
      <c r="A16" s="1"/>
      <c r="B16" s="203"/>
      <c r="C16" s="16" t="s">
        <v>24</v>
      </c>
      <c r="D16" s="17">
        <v>3054</v>
      </c>
      <c r="E16" s="17">
        <f t="shared" si="0"/>
        <v>10300</v>
      </c>
      <c r="F16" s="17">
        <v>4908</v>
      </c>
      <c r="G16" s="17">
        <v>5392</v>
      </c>
      <c r="H16" s="18">
        <f t="shared" si="1"/>
        <v>3.372626064178127</v>
      </c>
      <c r="I16" s="193">
        <v>532.5749741468459</v>
      </c>
      <c r="J16" s="1"/>
      <c r="K16" s="38"/>
      <c r="M16" s="203"/>
      <c r="N16" s="16" t="s">
        <v>24</v>
      </c>
      <c r="O16" s="19">
        <v>3204</v>
      </c>
      <c r="P16" s="19">
        <f t="shared" si="2"/>
        <v>10007</v>
      </c>
      <c r="Q16" s="19">
        <v>4778</v>
      </c>
      <c r="R16" s="19">
        <v>5229</v>
      </c>
      <c r="S16" s="20">
        <f t="shared" si="3"/>
        <v>3.1232833957553057</v>
      </c>
      <c r="T16" s="193">
        <v>514.4987146529563</v>
      </c>
      <c r="U16" s="1"/>
      <c r="V16" s="1"/>
      <c r="W16" s="1"/>
      <c r="X16" s="203"/>
      <c r="Y16" s="16" t="s">
        <v>24</v>
      </c>
      <c r="Z16" s="19">
        <v>3063</v>
      </c>
      <c r="AA16" s="19">
        <f t="shared" si="4"/>
        <v>8356</v>
      </c>
      <c r="AB16" s="19">
        <v>3891</v>
      </c>
      <c r="AC16" s="19">
        <v>4465</v>
      </c>
      <c r="AD16" s="20">
        <f t="shared" si="5"/>
        <v>2.7280444009141362</v>
      </c>
      <c r="AE16" s="193">
        <v>400.9596928982726</v>
      </c>
      <c r="AF16" s="1"/>
      <c r="AG16" s="38"/>
      <c r="AH16" s="1"/>
      <c r="AI16" s="203"/>
      <c r="AJ16" s="16" t="s">
        <v>24</v>
      </c>
      <c r="AK16" s="19">
        <v>2978</v>
      </c>
      <c r="AL16" s="19">
        <f t="shared" si="6"/>
        <v>7328</v>
      </c>
      <c r="AM16" s="19">
        <v>3437</v>
      </c>
      <c r="AN16" s="19">
        <v>3891</v>
      </c>
      <c r="AO16" s="20">
        <f t="shared" si="7"/>
        <v>2.4607118871725993</v>
      </c>
      <c r="AP16" s="193">
        <v>351.462829736211</v>
      </c>
      <c r="AQ16" s="1"/>
    </row>
    <row r="17" spans="1:43" ht="22.5" customHeight="1">
      <c r="A17" s="1"/>
      <c r="B17" s="203"/>
      <c r="C17" s="16" t="s">
        <v>25</v>
      </c>
      <c r="D17" s="17">
        <v>1712</v>
      </c>
      <c r="E17" s="17">
        <f t="shared" si="0"/>
        <v>5779</v>
      </c>
      <c r="F17" s="17">
        <v>2767</v>
      </c>
      <c r="G17" s="17">
        <v>3012</v>
      </c>
      <c r="H17" s="18">
        <f t="shared" si="1"/>
        <v>3.3755841121495327</v>
      </c>
      <c r="I17" s="193">
        <v>264.1224862888483</v>
      </c>
      <c r="J17" s="1"/>
      <c r="K17" s="38"/>
      <c r="M17" s="203"/>
      <c r="N17" s="16" t="s">
        <v>25</v>
      </c>
      <c r="O17" s="19">
        <v>1696</v>
      </c>
      <c r="P17" s="19">
        <f t="shared" si="2"/>
        <v>4925</v>
      </c>
      <c r="Q17" s="19">
        <v>2264</v>
      </c>
      <c r="R17" s="19">
        <v>2661</v>
      </c>
      <c r="S17" s="20">
        <f t="shared" si="3"/>
        <v>2.9038915094339623</v>
      </c>
      <c r="T17" s="193">
        <v>224.88584474885846</v>
      </c>
      <c r="U17" s="1"/>
      <c r="V17" s="1"/>
      <c r="W17" s="1"/>
      <c r="X17" s="203"/>
      <c r="Y17" s="16" t="s">
        <v>25</v>
      </c>
      <c r="Z17" s="19">
        <v>1618</v>
      </c>
      <c r="AA17" s="19">
        <f t="shared" si="4"/>
        <v>3929</v>
      </c>
      <c r="AB17" s="19">
        <v>1811</v>
      </c>
      <c r="AC17" s="19">
        <v>2118</v>
      </c>
      <c r="AD17" s="20">
        <f t="shared" si="5"/>
        <v>2.4283065512978985</v>
      </c>
      <c r="AE17" s="193">
        <v>176.10936799641416</v>
      </c>
      <c r="AF17" s="1"/>
      <c r="AG17" s="38"/>
      <c r="AH17" s="1"/>
      <c r="AI17" s="203"/>
      <c r="AJ17" s="16" t="s">
        <v>25</v>
      </c>
      <c r="AK17" s="19">
        <v>1509</v>
      </c>
      <c r="AL17" s="19">
        <f t="shared" si="6"/>
        <v>3385</v>
      </c>
      <c r="AM17" s="19">
        <v>1545</v>
      </c>
      <c r="AN17" s="19">
        <v>1840</v>
      </c>
      <c r="AO17" s="20">
        <f t="shared" si="7"/>
        <v>2.2432074221338634</v>
      </c>
      <c r="AP17" s="193">
        <v>151.7256835499776</v>
      </c>
      <c r="AQ17" s="1"/>
    </row>
    <row r="18" spans="1:43" ht="22.5" customHeight="1">
      <c r="A18" s="1"/>
      <c r="B18" s="203"/>
      <c r="C18" s="16" t="s">
        <v>26</v>
      </c>
      <c r="D18" s="17">
        <v>2446</v>
      </c>
      <c r="E18" s="17">
        <f t="shared" si="0"/>
        <v>7150</v>
      </c>
      <c r="F18" s="17">
        <v>3184</v>
      </c>
      <c r="G18" s="17">
        <v>3966</v>
      </c>
      <c r="H18" s="18">
        <f t="shared" si="1"/>
        <v>2.9231398201144727</v>
      </c>
      <c r="I18" s="193">
        <v>167.32974490989938</v>
      </c>
      <c r="J18" s="1"/>
      <c r="K18" s="38"/>
      <c r="M18" s="203"/>
      <c r="N18" s="16" t="s">
        <v>26</v>
      </c>
      <c r="O18" s="19">
        <v>2231</v>
      </c>
      <c r="P18" s="19">
        <f t="shared" si="2"/>
        <v>5931</v>
      </c>
      <c r="Q18" s="19">
        <v>2652</v>
      </c>
      <c r="R18" s="19">
        <v>3279</v>
      </c>
      <c r="S18" s="20">
        <f t="shared" si="3"/>
        <v>2.6584491259524876</v>
      </c>
      <c r="T18" s="193">
        <v>138.73684210526315</v>
      </c>
      <c r="U18" s="1"/>
      <c r="V18" s="1"/>
      <c r="W18" s="1"/>
      <c r="X18" s="203"/>
      <c r="Y18" s="16" t="s">
        <v>26</v>
      </c>
      <c r="Z18" s="19">
        <v>2062</v>
      </c>
      <c r="AA18" s="19">
        <f t="shared" si="4"/>
        <v>4746</v>
      </c>
      <c r="AB18" s="19">
        <v>2095</v>
      </c>
      <c r="AC18" s="19">
        <v>2651</v>
      </c>
      <c r="AD18" s="20">
        <f t="shared" si="5"/>
        <v>2.3016488845780794</v>
      </c>
      <c r="AE18" s="193">
        <v>109.5567867036011</v>
      </c>
      <c r="AF18" s="1"/>
      <c r="AG18" s="38"/>
      <c r="AH18" s="1"/>
      <c r="AI18" s="203"/>
      <c r="AJ18" s="16" t="s">
        <v>26</v>
      </c>
      <c r="AK18" s="19">
        <v>1782</v>
      </c>
      <c r="AL18" s="19">
        <f t="shared" si="6"/>
        <v>3769</v>
      </c>
      <c r="AM18" s="19">
        <v>1614</v>
      </c>
      <c r="AN18" s="19">
        <v>2155</v>
      </c>
      <c r="AO18" s="20">
        <f t="shared" si="7"/>
        <v>2.1150392817059482</v>
      </c>
      <c r="AP18" s="193">
        <v>87.00369344413666</v>
      </c>
      <c r="AQ18" s="1"/>
    </row>
    <row r="19" spans="1:43" ht="22.5" customHeight="1">
      <c r="A19" s="1"/>
      <c r="B19" s="203"/>
      <c r="C19" s="16" t="s">
        <v>27</v>
      </c>
      <c r="D19" s="17">
        <v>587</v>
      </c>
      <c r="E19" s="17">
        <f t="shared" si="0"/>
        <v>1612</v>
      </c>
      <c r="F19" s="17">
        <v>748</v>
      </c>
      <c r="G19" s="17">
        <v>864</v>
      </c>
      <c r="H19" s="18">
        <f t="shared" si="1"/>
        <v>2.746166950596252</v>
      </c>
      <c r="I19" s="193">
        <v>301.3084112149533</v>
      </c>
      <c r="J19" s="1"/>
      <c r="K19" s="38"/>
      <c r="M19" s="203"/>
      <c r="N19" s="16" t="s">
        <v>27</v>
      </c>
      <c r="O19" s="19">
        <v>531</v>
      </c>
      <c r="P19" s="19">
        <f t="shared" si="2"/>
        <v>1397</v>
      </c>
      <c r="Q19" s="19">
        <v>652</v>
      </c>
      <c r="R19" s="19">
        <v>745</v>
      </c>
      <c r="S19" s="20">
        <f t="shared" si="3"/>
        <v>2.6308851224105463</v>
      </c>
      <c r="T19" s="193">
        <v>260.63432835820896</v>
      </c>
      <c r="U19" s="1"/>
      <c r="V19" s="1"/>
      <c r="W19" s="1"/>
      <c r="X19" s="203"/>
      <c r="Y19" s="16" t="s">
        <v>27</v>
      </c>
      <c r="Z19" s="19">
        <v>457</v>
      </c>
      <c r="AA19" s="19">
        <f t="shared" si="4"/>
        <v>1009</v>
      </c>
      <c r="AB19" s="19">
        <v>440</v>
      </c>
      <c r="AC19" s="19">
        <v>569</v>
      </c>
      <c r="AD19" s="20">
        <f t="shared" si="5"/>
        <v>2.2078774617067833</v>
      </c>
      <c r="AE19" s="193">
        <v>183.78870673952642</v>
      </c>
      <c r="AF19" s="1"/>
      <c r="AG19" s="38"/>
      <c r="AH19" s="1"/>
      <c r="AI19" s="203"/>
      <c r="AJ19" s="16" t="s">
        <v>27</v>
      </c>
      <c r="AK19" s="19">
        <v>352</v>
      </c>
      <c r="AL19" s="19">
        <f t="shared" si="6"/>
        <v>673</v>
      </c>
      <c r="AM19" s="19">
        <v>305</v>
      </c>
      <c r="AN19" s="19">
        <v>368</v>
      </c>
      <c r="AO19" s="20">
        <f t="shared" si="7"/>
        <v>1.9119318181818181</v>
      </c>
      <c r="AP19" s="193">
        <v>121.92028985507247</v>
      </c>
      <c r="AQ19" s="1"/>
    </row>
    <row r="20" spans="1:43" ht="22.5" customHeight="1">
      <c r="A20" s="6"/>
      <c r="B20" s="21"/>
      <c r="C20" s="22"/>
      <c r="D20" s="23"/>
      <c r="E20" s="23"/>
      <c r="F20" s="23"/>
      <c r="G20" s="23"/>
      <c r="H20" s="24"/>
      <c r="I20" s="23"/>
      <c r="J20" s="6"/>
      <c r="K20" s="41"/>
      <c r="L20" s="41"/>
      <c r="M20" s="21"/>
      <c r="N20" s="22"/>
      <c r="O20" s="25"/>
      <c r="P20" s="25"/>
      <c r="Q20" s="25"/>
      <c r="R20" s="25"/>
      <c r="S20" s="26"/>
      <c r="T20" s="23"/>
      <c r="U20" s="6"/>
      <c r="V20" s="1"/>
      <c r="W20" s="6"/>
      <c r="X20" s="6"/>
      <c r="Y20" s="46"/>
      <c r="Z20" s="47"/>
      <c r="AA20" s="25"/>
      <c r="AB20" s="25"/>
      <c r="AC20" s="25"/>
      <c r="AD20" s="26"/>
      <c r="AE20" s="23"/>
      <c r="AF20" s="6"/>
      <c r="AG20" s="38"/>
      <c r="AH20" s="6"/>
      <c r="AI20" s="21"/>
      <c r="AJ20" s="22"/>
      <c r="AK20" s="25"/>
      <c r="AL20" s="25"/>
      <c r="AM20" s="25"/>
      <c r="AN20" s="25"/>
      <c r="AO20" s="26"/>
      <c r="AP20" s="23"/>
      <c r="AQ20" s="6"/>
    </row>
    <row r="21" spans="1:43" ht="7.5" customHeight="1">
      <c r="A21" s="1"/>
      <c r="B21" s="1"/>
      <c r="C21" s="27"/>
      <c r="D21" s="28"/>
      <c r="E21" s="17"/>
      <c r="F21" s="17"/>
      <c r="G21" s="17"/>
      <c r="H21" s="18"/>
      <c r="I21" s="17"/>
      <c r="J21" s="1"/>
      <c r="K21" s="38"/>
      <c r="N21" s="29"/>
      <c r="O21" s="19"/>
      <c r="P21" s="19"/>
      <c r="Q21" s="19"/>
      <c r="R21" s="19"/>
      <c r="S21" s="20"/>
      <c r="T21" s="17"/>
      <c r="U21" s="1"/>
      <c r="V21" s="1"/>
      <c r="W21" s="1"/>
      <c r="X21" s="1"/>
      <c r="Y21" s="48"/>
      <c r="Z21" s="49"/>
      <c r="AA21" s="19"/>
      <c r="AB21" s="19"/>
      <c r="AC21" s="19"/>
      <c r="AD21" s="20"/>
      <c r="AE21" s="17"/>
      <c r="AF21" s="1"/>
      <c r="AG21" s="38"/>
      <c r="AH21" s="1"/>
      <c r="AI21" s="1"/>
      <c r="AJ21" s="48"/>
      <c r="AK21" s="49"/>
      <c r="AL21" s="19"/>
      <c r="AM21" s="19"/>
      <c r="AN21" s="19"/>
      <c r="AO21" s="20"/>
      <c r="AP21" s="17"/>
      <c r="AQ21" s="1"/>
    </row>
    <row r="22" spans="1:43" ht="22.5" customHeight="1">
      <c r="A22" s="1"/>
      <c r="B22" s="203" t="s">
        <v>5</v>
      </c>
      <c r="C22" s="16" t="s">
        <v>4</v>
      </c>
      <c r="D22" s="163">
        <f>SUM(D24:D35)</f>
        <v>61800</v>
      </c>
      <c r="E22" s="17">
        <f>SUM(F22:G22)</f>
        <v>197818</v>
      </c>
      <c r="F22" s="17">
        <f>SUM(F24:F35)</f>
        <v>93005</v>
      </c>
      <c r="G22" s="17">
        <f>SUM(G24:G35)</f>
        <v>104813</v>
      </c>
      <c r="H22" s="18">
        <f>E22/D22</f>
        <v>3.2009385113268607</v>
      </c>
      <c r="I22" s="193">
        <v>476.6698795180722</v>
      </c>
      <c r="J22" s="1" t="s">
        <v>317</v>
      </c>
      <c r="K22" s="38"/>
      <c r="M22" s="203" t="s">
        <v>8</v>
      </c>
      <c r="N22" s="16" t="s">
        <v>4</v>
      </c>
      <c r="O22" s="19">
        <f>SUM(O24:O35)</f>
        <v>64781</v>
      </c>
      <c r="P22" s="19">
        <f>SUM(Q22:R22)</f>
        <v>191504</v>
      </c>
      <c r="Q22" s="19">
        <f>SUM(Q24:Q35)</f>
        <v>89317</v>
      </c>
      <c r="R22" s="19">
        <f>SUM(R24:R35)</f>
        <v>102187</v>
      </c>
      <c r="S22" s="20">
        <f>P22/O22</f>
        <v>2.9561754218057765</v>
      </c>
      <c r="T22" s="193">
        <v>457.1919688686227</v>
      </c>
      <c r="U22" s="1" t="s">
        <v>319</v>
      </c>
      <c r="V22" s="1"/>
      <c r="W22" s="1"/>
      <c r="X22" s="203" t="s">
        <v>11</v>
      </c>
      <c r="Y22" s="16" t="s">
        <v>4</v>
      </c>
      <c r="Z22" s="164">
        <f>SUM(Z24:Z35)</f>
        <v>68626</v>
      </c>
      <c r="AA22" s="19">
        <f>SUM(AB22:AC22)</f>
        <v>180627</v>
      </c>
      <c r="AB22" s="19">
        <f>SUM(AB24:AB35)</f>
        <v>83925</v>
      </c>
      <c r="AC22" s="19">
        <f>SUM(AC24:AC35)</f>
        <v>96702</v>
      </c>
      <c r="AD22" s="20">
        <f>AA22/Z22</f>
        <v>2.6320490776090693</v>
      </c>
      <c r="AE22" s="193">
        <v>430.5</v>
      </c>
      <c r="AF22" s="1" t="s">
        <v>320</v>
      </c>
      <c r="AG22" s="38"/>
      <c r="AH22" s="1"/>
      <c r="AI22" s="203" t="s">
        <v>206</v>
      </c>
      <c r="AJ22" s="16" t="s">
        <v>4</v>
      </c>
      <c r="AK22" s="164">
        <v>68249</v>
      </c>
      <c r="AL22" s="19">
        <v>166532</v>
      </c>
      <c r="AM22" s="17">
        <v>77893</v>
      </c>
      <c r="AN22" s="17">
        <v>88639</v>
      </c>
      <c r="AO22" s="20">
        <v>2.44</v>
      </c>
      <c r="AP22" s="193">
        <v>396.6086355950368</v>
      </c>
      <c r="AQ22" s="1" t="s">
        <v>323</v>
      </c>
    </row>
    <row r="23" spans="1:43" ht="5.25" customHeight="1">
      <c r="A23" s="1"/>
      <c r="B23" s="203"/>
      <c r="C23" s="16"/>
      <c r="D23" s="163"/>
      <c r="E23" s="17"/>
      <c r="F23" s="17"/>
      <c r="G23" s="17"/>
      <c r="H23" s="18"/>
      <c r="I23" s="17"/>
      <c r="J23" s="1"/>
      <c r="K23" s="38"/>
      <c r="M23" s="203"/>
      <c r="N23" s="16"/>
      <c r="O23" s="19"/>
      <c r="P23" s="19"/>
      <c r="Q23" s="19"/>
      <c r="R23" s="19"/>
      <c r="S23" s="20"/>
      <c r="T23" s="17"/>
      <c r="U23" s="1"/>
      <c r="V23" s="1"/>
      <c r="W23" s="1"/>
      <c r="X23" s="203"/>
      <c r="Y23" s="16"/>
      <c r="Z23" s="164"/>
      <c r="AA23" s="19"/>
      <c r="AB23" s="19"/>
      <c r="AC23" s="19"/>
      <c r="AD23" s="20"/>
      <c r="AE23" s="17"/>
      <c r="AF23" s="1"/>
      <c r="AG23" s="38"/>
      <c r="AH23" s="1"/>
      <c r="AI23" s="203"/>
      <c r="AJ23" s="16"/>
      <c r="AK23" s="164"/>
      <c r="AL23" s="19"/>
      <c r="AM23" s="19"/>
      <c r="AN23" s="19"/>
      <c r="AO23" s="20"/>
      <c r="AP23" s="17"/>
      <c r="AQ23" s="1"/>
    </row>
    <row r="24" spans="1:43" ht="22.5" customHeight="1">
      <c r="A24" s="1"/>
      <c r="B24" s="203"/>
      <c r="C24" s="16" t="s">
        <v>16</v>
      </c>
      <c r="D24" s="163">
        <v>39558</v>
      </c>
      <c r="E24" s="17">
        <f aca="true" t="shared" si="8" ref="E24:E35">SUM(F24:G24)</f>
        <v>123234</v>
      </c>
      <c r="F24" s="17">
        <v>57565</v>
      </c>
      <c r="G24" s="17">
        <v>65669</v>
      </c>
      <c r="H24" s="18">
        <f aca="true" t="shared" si="9" ref="H24:H35">E24/D24</f>
        <v>3.115273775216138</v>
      </c>
      <c r="I24" s="193">
        <v>1650.8238446081714</v>
      </c>
      <c r="J24" s="1"/>
      <c r="K24" s="38"/>
      <c r="M24" s="203"/>
      <c r="N24" s="16" t="s">
        <v>16</v>
      </c>
      <c r="O24" s="19">
        <v>42492</v>
      </c>
      <c r="P24" s="19">
        <f aca="true" t="shared" si="10" ref="P24:P35">SUM(Q24:R24)</f>
        <v>123114</v>
      </c>
      <c r="Q24" s="19">
        <v>57151</v>
      </c>
      <c r="R24" s="19">
        <v>65963</v>
      </c>
      <c r="S24" s="20">
        <f aca="true" t="shared" si="11" ref="S24:S35">P24/O24</f>
        <v>2.8973453826602653</v>
      </c>
      <c r="T24" s="193">
        <v>1652.0933977455718</v>
      </c>
      <c r="U24" s="1"/>
      <c r="V24" s="1"/>
      <c r="W24" s="1"/>
      <c r="X24" s="203"/>
      <c r="Y24" s="16" t="s">
        <v>16</v>
      </c>
      <c r="Z24" s="164">
        <v>45905</v>
      </c>
      <c r="AA24" s="19">
        <f aca="true" t="shared" si="12" ref="AA24:AA35">SUM(AB24:AC24)</f>
        <v>117930</v>
      </c>
      <c r="AB24" s="19">
        <v>54504</v>
      </c>
      <c r="AC24" s="19">
        <v>63426</v>
      </c>
      <c r="AD24" s="20">
        <f aca="true" t="shared" si="13" ref="AD24:AD35">AA24/Z24</f>
        <v>2.569001198126566</v>
      </c>
      <c r="AE24" s="193">
        <v>1575.7616247995722</v>
      </c>
      <c r="AF24" s="1"/>
      <c r="AG24" s="38"/>
      <c r="AH24" s="1"/>
      <c r="AI24" s="203"/>
      <c r="AJ24" s="16" t="s">
        <v>16</v>
      </c>
      <c r="AK24" s="164">
        <v>46001</v>
      </c>
      <c r="AL24" s="19">
        <v>111136</v>
      </c>
      <c r="AM24" s="17">
        <v>51601</v>
      </c>
      <c r="AN24" s="17">
        <v>59535</v>
      </c>
      <c r="AO24" s="20">
        <v>2.42</v>
      </c>
      <c r="AP24" s="193">
        <v>1484.9812934259753</v>
      </c>
      <c r="AQ24" s="1"/>
    </row>
    <row r="25" spans="1:43" ht="22.5" customHeight="1">
      <c r="A25" s="1"/>
      <c r="B25" s="203"/>
      <c r="C25" s="16" t="s">
        <v>17</v>
      </c>
      <c r="D25" s="163">
        <v>1173</v>
      </c>
      <c r="E25" s="17">
        <f t="shared" si="8"/>
        <v>4422</v>
      </c>
      <c r="F25" s="17">
        <v>2102</v>
      </c>
      <c r="G25" s="17">
        <v>2320</v>
      </c>
      <c r="H25" s="18">
        <f t="shared" si="9"/>
        <v>3.7698209718670075</v>
      </c>
      <c r="I25" s="193">
        <v>148.43907351460223</v>
      </c>
      <c r="J25" s="1"/>
      <c r="K25" s="38"/>
      <c r="M25" s="203"/>
      <c r="N25" s="16" t="s">
        <v>17</v>
      </c>
      <c r="O25" s="19">
        <v>1363</v>
      </c>
      <c r="P25" s="19">
        <f t="shared" si="10"/>
        <v>4753</v>
      </c>
      <c r="Q25" s="19">
        <v>2246</v>
      </c>
      <c r="R25" s="19">
        <v>2507</v>
      </c>
      <c r="S25" s="20">
        <f t="shared" si="11"/>
        <v>3.487160674981658</v>
      </c>
      <c r="T25" s="193">
        <v>152.38858608528375</v>
      </c>
      <c r="U25" s="1"/>
      <c r="V25" s="1"/>
      <c r="W25" s="1"/>
      <c r="X25" s="203"/>
      <c r="Y25" s="16" t="s">
        <v>17</v>
      </c>
      <c r="Z25" s="164">
        <v>1625</v>
      </c>
      <c r="AA25" s="19">
        <f t="shared" si="12"/>
        <v>5008</v>
      </c>
      <c r="AB25" s="19">
        <v>2377</v>
      </c>
      <c r="AC25" s="19">
        <v>2631</v>
      </c>
      <c r="AD25" s="20">
        <f t="shared" si="13"/>
        <v>3.0818461538461537</v>
      </c>
      <c r="AE25" s="193">
        <v>160.1535017588743</v>
      </c>
      <c r="AF25" s="1"/>
      <c r="AG25" s="38"/>
      <c r="AH25" s="1"/>
      <c r="AI25" s="203"/>
      <c r="AJ25" s="16" t="s">
        <v>17</v>
      </c>
      <c r="AK25" s="164">
        <v>1613</v>
      </c>
      <c r="AL25" s="19">
        <v>4557</v>
      </c>
      <c r="AM25" s="17">
        <v>2119</v>
      </c>
      <c r="AN25" s="17">
        <v>2438</v>
      </c>
      <c r="AO25" s="20">
        <v>2.83</v>
      </c>
      <c r="AP25" s="193">
        <v>145.73073233130796</v>
      </c>
      <c r="AQ25" s="1"/>
    </row>
    <row r="26" spans="1:43" ht="22.5" customHeight="1">
      <c r="A26" s="1"/>
      <c r="B26" s="203"/>
      <c r="C26" s="16" t="s">
        <v>18</v>
      </c>
      <c r="D26" s="163">
        <v>1638</v>
      </c>
      <c r="E26" s="17">
        <f t="shared" si="8"/>
        <v>6005</v>
      </c>
      <c r="F26" s="17">
        <v>2870</v>
      </c>
      <c r="G26" s="17">
        <v>3135</v>
      </c>
      <c r="H26" s="18">
        <f t="shared" si="9"/>
        <v>3.666056166056166</v>
      </c>
      <c r="I26" s="193">
        <v>57.75149067128294</v>
      </c>
      <c r="J26" s="1"/>
      <c r="K26" s="38"/>
      <c r="M26" s="203"/>
      <c r="N26" s="16" t="s">
        <v>18</v>
      </c>
      <c r="O26" s="19">
        <v>1787</v>
      </c>
      <c r="P26" s="19">
        <f t="shared" si="10"/>
        <v>6069</v>
      </c>
      <c r="Q26" s="19">
        <v>2903</v>
      </c>
      <c r="R26" s="19">
        <v>3166</v>
      </c>
      <c r="S26" s="20">
        <f t="shared" si="11"/>
        <v>3.396194739787353</v>
      </c>
      <c r="T26" s="193">
        <v>58.406313155615436</v>
      </c>
      <c r="U26" s="1"/>
      <c r="V26" s="1"/>
      <c r="W26" s="1"/>
      <c r="X26" s="203"/>
      <c r="Y26" s="16" t="s">
        <v>18</v>
      </c>
      <c r="Z26" s="164">
        <v>1970</v>
      </c>
      <c r="AA26" s="19">
        <f t="shared" si="12"/>
        <v>6072</v>
      </c>
      <c r="AB26" s="19">
        <v>2841</v>
      </c>
      <c r="AC26" s="19">
        <v>3231</v>
      </c>
      <c r="AD26" s="20">
        <f t="shared" si="13"/>
        <v>3.082233502538071</v>
      </c>
      <c r="AE26" s="193">
        <v>58.44080846968238</v>
      </c>
      <c r="AF26" s="1"/>
      <c r="AG26" s="38"/>
      <c r="AH26" s="1"/>
      <c r="AI26" s="203"/>
      <c r="AJ26" s="16" t="s">
        <v>18</v>
      </c>
      <c r="AK26" s="164">
        <v>2013</v>
      </c>
      <c r="AL26" s="19">
        <v>5332</v>
      </c>
      <c r="AM26" s="17">
        <v>2485</v>
      </c>
      <c r="AN26" s="17">
        <v>2847</v>
      </c>
      <c r="AO26" s="20">
        <v>2.65</v>
      </c>
      <c r="AP26" s="193">
        <v>51.31857555341674</v>
      </c>
      <c r="AQ26" s="1"/>
    </row>
    <row r="27" spans="1:43" ht="22.5" customHeight="1">
      <c r="A27" s="1"/>
      <c r="B27" s="203"/>
      <c r="C27" s="16" t="s">
        <v>19</v>
      </c>
      <c r="D27" s="163">
        <v>2793</v>
      </c>
      <c r="E27" s="17">
        <f t="shared" si="8"/>
        <v>10587</v>
      </c>
      <c r="F27" s="17">
        <v>5133</v>
      </c>
      <c r="G27" s="17">
        <v>5454</v>
      </c>
      <c r="H27" s="18">
        <f t="shared" si="9"/>
        <v>3.790547798066595</v>
      </c>
      <c r="I27" s="193">
        <v>683.4732085216268</v>
      </c>
      <c r="J27" s="1"/>
      <c r="K27" s="38"/>
      <c r="M27" s="203"/>
      <c r="N27" s="16" t="s">
        <v>19</v>
      </c>
      <c r="O27" s="19">
        <v>2870</v>
      </c>
      <c r="P27" s="19">
        <f t="shared" si="10"/>
        <v>10029</v>
      </c>
      <c r="Q27" s="19">
        <v>4795</v>
      </c>
      <c r="R27" s="19">
        <v>5234</v>
      </c>
      <c r="S27" s="20">
        <f t="shared" si="11"/>
        <v>3.494425087108014</v>
      </c>
      <c r="T27" s="193">
        <v>640.0127632418635</v>
      </c>
      <c r="U27" s="1"/>
      <c r="V27" s="1"/>
      <c r="W27" s="1"/>
      <c r="X27" s="203"/>
      <c r="Y27" s="16" t="s">
        <v>19</v>
      </c>
      <c r="Z27" s="164">
        <v>3145</v>
      </c>
      <c r="AA27" s="19">
        <f t="shared" si="12"/>
        <v>9960</v>
      </c>
      <c r="AB27" s="17">
        <v>4785</v>
      </c>
      <c r="AC27" s="17">
        <v>5175</v>
      </c>
      <c r="AD27" s="20">
        <f t="shared" si="13"/>
        <v>3.166931637519873</v>
      </c>
      <c r="AE27" s="193">
        <v>635.609444798979</v>
      </c>
      <c r="AF27" s="1"/>
      <c r="AG27" s="38"/>
      <c r="AH27" s="1"/>
      <c r="AI27" s="203"/>
      <c r="AJ27" s="16" t="s">
        <v>19</v>
      </c>
      <c r="AK27" s="164">
        <v>3334</v>
      </c>
      <c r="AL27" s="19">
        <v>9069</v>
      </c>
      <c r="AM27" s="17">
        <v>4363</v>
      </c>
      <c r="AN27" s="17">
        <v>4706</v>
      </c>
      <c r="AO27" s="20">
        <v>2.72</v>
      </c>
      <c r="AP27" s="193">
        <v>578.7492022973836</v>
      </c>
      <c r="AQ27" s="1"/>
    </row>
    <row r="28" spans="1:43" ht="22.5" customHeight="1">
      <c r="A28" s="1"/>
      <c r="B28" s="203"/>
      <c r="C28" s="16" t="s">
        <v>20</v>
      </c>
      <c r="D28" s="163">
        <v>2597</v>
      </c>
      <c r="E28" s="17">
        <f t="shared" si="8"/>
        <v>9374</v>
      </c>
      <c r="F28" s="17">
        <v>4585</v>
      </c>
      <c r="G28" s="17">
        <v>4789</v>
      </c>
      <c r="H28" s="18">
        <f t="shared" si="9"/>
        <v>3.6095494801694263</v>
      </c>
      <c r="I28" s="193">
        <v>500.4805125467165</v>
      </c>
      <c r="J28" s="1"/>
      <c r="K28" s="38"/>
      <c r="M28" s="203"/>
      <c r="N28" s="16" t="s">
        <v>20</v>
      </c>
      <c r="O28" s="19">
        <v>2747</v>
      </c>
      <c r="P28" s="19">
        <f t="shared" si="10"/>
        <v>9269</v>
      </c>
      <c r="Q28" s="19">
        <v>4469</v>
      </c>
      <c r="R28" s="19">
        <v>4800</v>
      </c>
      <c r="S28" s="20">
        <f t="shared" si="11"/>
        <v>3.3742264288314523</v>
      </c>
      <c r="T28" s="193">
        <v>492.7698032961191</v>
      </c>
      <c r="U28" s="1"/>
      <c r="V28" s="1"/>
      <c r="W28" s="1"/>
      <c r="X28" s="203"/>
      <c r="Y28" s="16" t="s">
        <v>20</v>
      </c>
      <c r="Z28" s="164">
        <v>2978</v>
      </c>
      <c r="AA28" s="19">
        <f t="shared" si="12"/>
        <v>8802</v>
      </c>
      <c r="AB28" s="17">
        <v>4253</v>
      </c>
      <c r="AC28" s="17">
        <v>4549</v>
      </c>
      <c r="AD28" s="20">
        <f t="shared" si="13"/>
        <v>2.9556749496306245</v>
      </c>
      <c r="AE28" s="193">
        <v>467.94258373205747</v>
      </c>
      <c r="AF28" s="1"/>
      <c r="AG28" s="38"/>
      <c r="AH28" s="1"/>
      <c r="AI28" s="203"/>
      <c r="AJ28" s="16" t="s">
        <v>20</v>
      </c>
      <c r="AK28" s="164">
        <v>3489</v>
      </c>
      <c r="AL28" s="19">
        <v>8781</v>
      </c>
      <c r="AM28" s="17">
        <v>4408</v>
      </c>
      <c r="AN28" s="17">
        <v>4373</v>
      </c>
      <c r="AO28" s="20">
        <v>2.52</v>
      </c>
      <c r="AP28" s="193">
        <v>466.82615629984053</v>
      </c>
      <c r="AQ28" s="1"/>
    </row>
    <row r="29" spans="1:43" ht="22.5" customHeight="1">
      <c r="A29" s="1"/>
      <c r="B29" s="203"/>
      <c r="C29" s="16" t="s">
        <v>21</v>
      </c>
      <c r="D29" s="163">
        <v>2788</v>
      </c>
      <c r="E29" s="17">
        <f t="shared" si="8"/>
        <v>9934</v>
      </c>
      <c r="F29" s="17">
        <v>4743</v>
      </c>
      <c r="G29" s="17">
        <v>5191</v>
      </c>
      <c r="H29" s="18">
        <f t="shared" si="9"/>
        <v>3.5631276901004303</v>
      </c>
      <c r="I29" s="193">
        <v>273.81477398015437</v>
      </c>
      <c r="J29" s="1"/>
      <c r="K29" s="38"/>
      <c r="M29" s="203"/>
      <c r="N29" s="16" t="s">
        <v>21</v>
      </c>
      <c r="O29" s="19">
        <v>2764</v>
      </c>
      <c r="P29" s="19">
        <f t="shared" si="10"/>
        <v>8758</v>
      </c>
      <c r="Q29" s="19">
        <v>4167</v>
      </c>
      <c r="R29" s="19">
        <v>4591</v>
      </c>
      <c r="S29" s="20">
        <f t="shared" si="11"/>
        <v>3.1685962373371925</v>
      </c>
      <c r="T29" s="193">
        <v>238.18330160456892</v>
      </c>
      <c r="U29" s="1"/>
      <c r="V29" s="1"/>
      <c r="W29" s="1"/>
      <c r="X29" s="203"/>
      <c r="Y29" s="16" t="s">
        <v>21</v>
      </c>
      <c r="Z29" s="164">
        <v>2739</v>
      </c>
      <c r="AA29" s="19">
        <f t="shared" si="12"/>
        <v>7651</v>
      </c>
      <c r="AB29" s="19">
        <v>3619</v>
      </c>
      <c r="AC29" s="19">
        <v>4032</v>
      </c>
      <c r="AD29" s="20">
        <f t="shared" si="13"/>
        <v>2.793355239138372</v>
      </c>
      <c r="AE29" s="193">
        <v>206.951582364079</v>
      </c>
      <c r="AF29" s="1"/>
      <c r="AG29" s="38"/>
      <c r="AH29" s="1"/>
      <c r="AI29" s="203"/>
      <c r="AJ29" s="16" t="s">
        <v>21</v>
      </c>
      <c r="AK29" s="164">
        <v>2537</v>
      </c>
      <c r="AL29" s="19">
        <v>6582</v>
      </c>
      <c r="AM29" s="17">
        <v>3094</v>
      </c>
      <c r="AN29" s="17">
        <v>3488</v>
      </c>
      <c r="AO29" s="20">
        <v>2.59</v>
      </c>
      <c r="AP29" s="193">
        <v>178.03624560454423</v>
      </c>
      <c r="AQ29" s="1"/>
    </row>
    <row r="30" spans="1:43" ht="22.5" customHeight="1">
      <c r="A30" s="1"/>
      <c r="B30" s="203"/>
      <c r="C30" s="16" t="s">
        <v>22</v>
      </c>
      <c r="D30" s="163">
        <v>2019</v>
      </c>
      <c r="E30" s="17">
        <f t="shared" si="8"/>
        <v>6077</v>
      </c>
      <c r="F30" s="17">
        <v>2810</v>
      </c>
      <c r="G30" s="17">
        <v>3267</v>
      </c>
      <c r="H30" s="18">
        <f t="shared" si="9"/>
        <v>3.009905894006934</v>
      </c>
      <c r="I30" s="193">
        <v>223.83057090239413</v>
      </c>
      <c r="J30" s="1"/>
      <c r="K30" s="38"/>
      <c r="M30" s="203"/>
      <c r="N30" s="16" t="s">
        <v>22</v>
      </c>
      <c r="O30" s="19">
        <v>2011</v>
      </c>
      <c r="P30" s="19">
        <f t="shared" si="10"/>
        <v>5489</v>
      </c>
      <c r="Q30" s="19">
        <v>2534</v>
      </c>
      <c r="R30" s="19">
        <v>2955</v>
      </c>
      <c r="S30" s="20">
        <f t="shared" si="11"/>
        <v>2.7294878170064645</v>
      </c>
      <c r="T30" s="193">
        <v>198.230408089563</v>
      </c>
      <c r="U30" s="1"/>
      <c r="V30" s="1"/>
      <c r="W30" s="1"/>
      <c r="X30" s="203"/>
      <c r="Y30" s="16" t="s">
        <v>22</v>
      </c>
      <c r="Z30" s="164">
        <v>1959</v>
      </c>
      <c r="AA30" s="19">
        <f t="shared" si="12"/>
        <v>4799</v>
      </c>
      <c r="AB30" s="19">
        <v>2171</v>
      </c>
      <c r="AC30" s="19">
        <v>2628</v>
      </c>
      <c r="AD30" s="20">
        <f t="shared" si="13"/>
        <v>2.4497192445125062</v>
      </c>
      <c r="AE30" s="193">
        <v>173.12409812409814</v>
      </c>
      <c r="AF30" s="1"/>
      <c r="AG30" s="38"/>
      <c r="AH30" s="1"/>
      <c r="AI30" s="203"/>
      <c r="AJ30" s="16" t="s">
        <v>22</v>
      </c>
      <c r="AK30" s="164">
        <v>1759</v>
      </c>
      <c r="AL30" s="19">
        <v>4049</v>
      </c>
      <c r="AM30" s="17">
        <v>1852</v>
      </c>
      <c r="AN30" s="17">
        <v>2197</v>
      </c>
      <c r="AO30" s="20">
        <v>2.3</v>
      </c>
      <c r="AP30" s="193">
        <v>146.0678210678211</v>
      </c>
      <c r="AQ30" s="1"/>
    </row>
    <row r="31" spans="1:43" ht="22.5" customHeight="1">
      <c r="A31" s="1"/>
      <c r="B31" s="203"/>
      <c r="C31" s="16" t="s">
        <v>23</v>
      </c>
      <c r="D31" s="163">
        <v>1545</v>
      </c>
      <c r="E31" s="17">
        <f t="shared" si="8"/>
        <v>4890</v>
      </c>
      <c r="F31" s="17">
        <v>2371</v>
      </c>
      <c r="G31" s="17">
        <v>2519</v>
      </c>
      <c r="H31" s="18">
        <f t="shared" si="9"/>
        <v>3.1650485436893203</v>
      </c>
      <c r="I31" s="193">
        <v>250.38402457757294</v>
      </c>
      <c r="J31" s="1"/>
      <c r="K31" s="38"/>
      <c r="M31" s="203"/>
      <c r="N31" s="16" t="s">
        <v>23</v>
      </c>
      <c r="O31" s="19">
        <v>1373</v>
      </c>
      <c r="P31" s="19">
        <f t="shared" si="10"/>
        <v>4140</v>
      </c>
      <c r="Q31" s="19">
        <v>1962</v>
      </c>
      <c r="R31" s="19">
        <v>2178</v>
      </c>
      <c r="S31" s="20">
        <f t="shared" si="11"/>
        <v>3.0152949745083757</v>
      </c>
      <c r="T31" s="193">
        <v>225.36744692433314</v>
      </c>
      <c r="U31" s="1"/>
      <c r="V31" s="1"/>
      <c r="W31" s="1"/>
      <c r="X31" s="203"/>
      <c r="Y31" s="16" t="s">
        <v>23</v>
      </c>
      <c r="Z31" s="164">
        <v>1302</v>
      </c>
      <c r="AA31" s="19">
        <f t="shared" si="12"/>
        <v>3671</v>
      </c>
      <c r="AB31" s="19">
        <v>1748</v>
      </c>
      <c r="AC31" s="19">
        <v>1923</v>
      </c>
      <c r="AD31" s="20">
        <f t="shared" si="13"/>
        <v>2.8195084485407067</v>
      </c>
      <c r="AE31" s="193">
        <v>199.727965179543</v>
      </c>
      <c r="AF31" s="1"/>
      <c r="AG31" s="38"/>
      <c r="AH31" s="1"/>
      <c r="AI31" s="203"/>
      <c r="AJ31" s="16" t="s">
        <v>23</v>
      </c>
      <c r="AK31" s="164">
        <v>1193</v>
      </c>
      <c r="AL31" s="19">
        <v>3066</v>
      </c>
      <c r="AM31" s="17">
        <v>1489</v>
      </c>
      <c r="AN31" s="17">
        <v>1577</v>
      </c>
      <c r="AO31" s="20">
        <v>2.57</v>
      </c>
      <c r="AP31" s="193">
        <v>166.81175190424375</v>
      </c>
      <c r="AQ31" s="1"/>
    </row>
    <row r="32" spans="1:43" ht="22.5" customHeight="1">
      <c r="A32" s="1"/>
      <c r="B32" s="203"/>
      <c r="C32" s="16" t="s">
        <v>24</v>
      </c>
      <c r="D32" s="163">
        <v>3081</v>
      </c>
      <c r="E32" s="17">
        <f t="shared" si="8"/>
        <v>9977</v>
      </c>
      <c r="F32" s="17">
        <v>4731</v>
      </c>
      <c r="G32" s="17">
        <v>5246</v>
      </c>
      <c r="H32" s="18">
        <f t="shared" si="9"/>
        <v>3.2382343395001625</v>
      </c>
      <c r="I32" s="193">
        <v>513.7487126673532</v>
      </c>
      <c r="J32" s="1"/>
      <c r="K32" s="38"/>
      <c r="M32" s="203"/>
      <c r="N32" s="16" t="s">
        <v>24</v>
      </c>
      <c r="O32" s="19">
        <v>3038</v>
      </c>
      <c r="P32" s="19">
        <f t="shared" si="10"/>
        <v>8861</v>
      </c>
      <c r="Q32" s="19">
        <v>4127</v>
      </c>
      <c r="R32" s="19">
        <v>4734</v>
      </c>
      <c r="S32" s="20">
        <f t="shared" si="11"/>
        <v>2.9167215273206057</v>
      </c>
      <c r="T32" s="193">
        <v>425.6003842459174</v>
      </c>
      <c r="U32" s="1"/>
      <c r="V32" s="1"/>
      <c r="W32" s="1"/>
      <c r="X32" s="203"/>
      <c r="Y32" s="16" t="s">
        <v>24</v>
      </c>
      <c r="Z32" s="164">
        <v>3076</v>
      </c>
      <c r="AA32" s="19">
        <f t="shared" si="12"/>
        <v>8031</v>
      </c>
      <c r="AB32" s="19">
        <v>3771</v>
      </c>
      <c r="AC32" s="19">
        <v>4260</v>
      </c>
      <c r="AD32" s="20">
        <f t="shared" si="13"/>
        <v>2.610858257477243</v>
      </c>
      <c r="AE32" s="193">
        <v>385.1798561151079</v>
      </c>
      <c r="AF32" s="1"/>
      <c r="AG32" s="38"/>
      <c r="AH32" s="1"/>
      <c r="AI32" s="203"/>
      <c r="AJ32" s="16" t="s">
        <v>24</v>
      </c>
      <c r="AK32" s="164">
        <v>2974</v>
      </c>
      <c r="AL32" s="19">
        <v>6936</v>
      </c>
      <c r="AM32" s="17">
        <v>3345</v>
      </c>
      <c r="AN32" s="17">
        <v>3591</v>
      </c>
      <c r="AO32" s="20">
        <v>2.33</v>
      </c>
      <c r="AP32" s="193">
        <v>332.6618705035971</v>
      </c>
      <c r="AQ32" s="1"/>
    </row>
    <row r="33" spans="1:43" ht="22.5" customHeight="1">
      <c r="A33" s="1"/>
      <c r="B33" s="203"/>
      <c r="C33" s="16" t="s">
        <v>25</v>
      </c>
      <c r="D33" s="163">
        <v>1715</v>
      </c>
      <c r="E33" s="17">
        <f t="shared" si="8"/>
        <v>5331</v>
      </c>
      <c r="F33" s="17">
        <v>2496</v>
      </c>
      <c r="G33" s="17">
        <v>2835</v>
      </c>
      <c r="H33" s="18">
        <f t="shared" si="9"/>
        <v>3.1084548104956267</v>
      </c>
      <c r="I33" s="193">
        <v>243.53586112380083</v>
      </c>
      <c r="J33" s="1"/>
      <c r="K33" s="38"/>
      <c r="M33" s="203"/>
      <c r="N33" s="16" t="s">
        <v>25</v>
      </c>
      <c r="O33" s="19">
        <v>1671</v>
      </c>
      <c r="P33" s="19">
        <f t="shared" si="10"/>
        <v>4401</v>
      </c>
      <c r="Q33" s="19">
        <v>2010</v>
      </c>
      <c r="R33" s="19">
        <v>2391</v>
      </c>
      <c r="S33" s="20">
        <f t="shared" si="11"/>
        <v>2.6337522441651706</v>
      </c>
      <c r="T33" s="193">
        <v>197.26580008964592</v>
      </c>
      <c r="U33" s="1"/>
      <c r="V33" s="1"/>
      <c r="W33" s="1"/>
      <c r="X33" s="203"/>
      <c r="Y33" s="16" t="s">
        <v>25</v>
      </c>
      <c r="Z33" s="164">
        <v>1552</v>
      </c>
      <c r="AA33" s="19">
        <f t="shared" si="12"/>
        <v>3606</v>
      </c>
      <c r="AB33" s="19">
        <v>1657</v>
      </c>
      <c r="AC33" s="19">
        <v>1949</v>
      </c>
      <c r="AD33" s="20">
        <f t="shared" si="13"/>
        <v>2.323453608247423</v>
      </c>
      <c r="AE33" s="193">
        <v>161.63155535634246</v>
      </c>
      <c r="AF33" s="1"/>
      <c r="AG33" s="38"/>
      <c r="AH33" s="1"/>
      <c r="AI33" s="203"/>
      <c r="AJ33" s="16" t="s">
        <v>25</v>
      </c>
      <c r="AK33" s="164">
        <v>1439</v>
      </c>
      <c r="AL33" s="19">
        <v>3088</v>
      </c>
      <c r="AM33" s="17">
        <v>1392</v>
      </c>
      <c r="AN33" s="17">
        <v>1696</v>
      </c>
      <c r="AO33" s="20">
        <v>2.15</v>
      </c>
      <c r="AP33" s="193">
        <v>138.41326759300762</v>
      </c>
      <c r="AQ33" s="1"/>
    </row>
    <row r="34" spans="1:43" ht="22.5" customHeight="1">
      <c r="A34" s="1"/>
      <c r="B34" s="203"/>
      <c r="C34" s="16" t="s">
        <v>26</v>
      </c>
      <c r="D34" s="163">
        <v>2340</v>
      </c>
      <c r="E34" s="17">
        <f t="shared" si="8"/>
        <v>6518</v>
      </c>
      <c r="F34" s="17">
        <v>2923</v>
      </c>
      <c r="G34" s="17">
        <v>3595</v>
      </c>
      <c r="H34" s="18">
        <f t="shared" si="9"/>
        <v>2.7854700854700853</v>
      </c>
      <c r="I34" s="193">
        <v>152.5035095928872</v>
      </c>
      <c r="J34" s="1"/>
      <c r="K34" s="38"/>
      <c r="M34" s="203"/>
      <c r="N34" s="16" t="s">
        <v>26</v>
      </c>
      <c r="O34" s="19">
        <v>2163</v>
      </c>
      <c r="P34" s="19">
        <f t="shared" si="10"/>
        <v>5396</v>
      </c>
      <c r="Q34" s="19">
        <v>2401</v>
      </c>
      <c r="R34" s="19">
        <v>2995</v>
      </c>
      <c r="S34" s="20">
        <f t="shared" si="11"/>
        <v>2.4946833102172907</v>
      </c>
      <c r="T34" s="193">
        <v>124.56140350877193</v>
      </c>
      <c r="U34" s="1"/>
      <c r="V34" s="1"/>
      <c r="W34" s="1"/>
      <c r="X34" s="203"/>
      <c r="Y34" s="16" t="s">
        <v>26</v>
      </c>
      <c r="Z34" s="164">
        <v>1947</v>
      </c>
      <c r="AA34" s="19">
        <f t="shared" si="12"/>
        <v>4232</v>
      </c>
      <c r="AB34" s="19">
        <v>1820</v>
      </c>
      <c r="AC34" s="19">
        <v>2412</v>
      </c>
      <c r="AD34" s="20">
        <f t="shared" si="13"/>
        <v>2.1736004108885463</v>
      </c>
      <c r="AE34" s="193">
        <v>97.6915974145891</v>
      </c>
      <c r="AF34" s="1"/>
      <c r="AG34" s="38"/>
      <c r="AH34" s="1"/>
      <c r="AI34" s="203"/>
      <c r="AJ34" s="16" t="s">
        <v>26</v>
      </c>
      <c r="AK34" s="164">
        <v>1619</v>
      </c>
      <c r="AL34" s="19">
        <v>3406</v>
      </c>
      <c r="AM34" s="17">
        <v>1506</v>
      </c>
      <c r="AN34" s="17">
        <v>1900</v>
      </c>
      <c r="AO34" s="20">
        <v>2.1</v>
      </c>
      <c r="AP34" s="193">
        <v>78.62419205909511</v>
      </c>
      <c r="AQ34" s="1"/>
    </row>
    <row r="35" spans="1:43" ht="22.5" customHeight="1">
      <c r="A35" s="1"/>
      <c r="B35" s="203"/>
      <c r="C35" s="16" t="s">
        <v>27</v>
      </c>
      <c r="D35" s="163">
        <v>553</v>
      </c>
      <c r="E35" s="17">
        <f t="shared" si="8"/>
        <v>1469</v>
      </c>
      <c r="F35" s="17">
        <v>676</v>
      </c>
      <c r="G35" s="17">
        <v>793</v>
      </c>
      <c r="H35" s="18">
        <f t="shared" si="9"/>
        <v>2.6564195298372515</v>
      </c>
      <c r="I35" s="193">
        <v>274.57943925233644</v>
      </c>
      <c r="J35" s="1"/>
      <c r="K35" s="38"/>
      <c r="M35" s="203"/>
      <c r="N35" s="16" t="s">
        <v>27</v>
      </c>
      <c r="O35" s="19">
        <v>502</v>
      </c>
      <c r="P35" s="19">
        <f t="shared" si="10"/>
        <v>1225</v>
      </c>
      <c r="Q35" s="19">
        <v>552</v>
      </c>
      <c r="R35" s="19">
        <v>673</v>
      </c>
      <c r="S35" s="20">
        <f t="shared" si="11"/>
        <v>2.4402390438247012</v>
      </c>
      <c r="T35" s="193">
        <v>223.13296903460838</v>
      </c>
      <c r="U35" s="1"/>
      <c r="V35" s="1"/>
      <c r="W35" s="1"/>
      <c r="X35" s="203"/>
      <c r="Y35" s="16" t="s">
        <v>27</v>
      </c>
      <c r="Z35" s="164">
        <v>428</v>
      </c>
      <c r="AA35" s="19">
        <f t="shared" si="12"/>
        <v>865</v>
      </c>
      <c r="AB35" s="19">
        <v>379</v>
      </c>
      <c r="AC35" s="19">
        <v>486</v>
      </c>
      <c r="AD35" s="20">
        <f t="shared" si="13"/>
        <v>2.0210280373831777</v>
      </c>
      <c r="AE35" s="193">
        <v>156.70289855072465</v>
      </c>
      <c r="AF35" s="1"/>
      <c r="AG35" s="38"/>
      <c r="AH35" s="1"/>
      <c r="AI35" s="203"/>
      <c r="AJ35" s="16" t="s">
        <v>27</v>
      </c>
      <c r="AK35" s="164">
        <v>278</v>
      </c>
      <c r="AL35" s="19">
        <v>530</v>
      </c>
      <c r="AM35" s="17">
        <v>239</v>
      </c>
      <c r="AN35" s="17">
        <v>291</v>
      </c>
      <c r="AO35" s="20">
        <v>1.91</v>
      </c>
      <c r="AP35" s="193">
        <v>96.0144927536232</v>
      </c>
      <c r="AQ35" s="1"/>
    </row>
    <row r="36" spans="1:43" ht="9" customHeight="1" thickBot="1">
      <c r="A36" s="3"/>
      <c r="B36" s="3"/>
      <c r="C36" s="30"/>
      <c r="D36" s="31"/>
      <c r="E36" s="3"/>
      <c r="F36" s="3"/>
      <c r="G36" s="3"/>
      <c r="H36" s="3"/>
      <c r="I36" s="3"/>
      <c r="J36" s="3"/>
      <c r="K36" s="38"/>
      <c r="L36" s="40"/>
      <c r="M36" s="40"/>
      <c r="N36" s="32"/>
      <c r="O36" s="3"/>
      <c r="P36" s="3"/>
      <c r="Q36" s="3"/>
      <c r="R36" s="3"/>
      <c r="S36" s="3"/>
      <c r="T36" s="3"/>
      <c r="U36" s="3"/>
      <c r="V36" s="1"/>
      <c r="W36" s="3"/>
      <c r="X36" s="3"/>
      <c r="Y36" s="32"/>
      <c r="Z36" s="3"/>
      <c r="AA36" s="3"/>
      <c r="AB36" s="3"/>
      <c r="AC36" s="3"/>
      <c r="AD36" s="3"/>
      <c r="AE36" s="3"/>
      <c r="AF36" s="3"/>
      <c r="AG36" s="38"/>
      <c r="AH36" s="3"/>
      <c r="AI36" s="40"/>
      <c r="AJ36" s="32"/>
      <c r="AK36" s="3"/>
      <c r="AL36" s="3"/>
      <c r="AM36" s="3"/>
      <c r="AN36" s="3"/>
      <c r="AO36" s="3"/>
      <c r="AP36" s="3"/>
      <c r="AQ36" s="3"/>
    </row>
    <row r="37" spans="1:43" ht="13.5" customHeight="1">
      <c r="A37" s="1"/>
      <c r="B37" s="1"/>
      <c r="C37" s="2"/>
      <c r="D37" s="1"/>
      <c r="E37" s="1"/>
      <c r="F37" s="1"/>
      <c r="G37" s="1"/>
      <c r="H37" s="1"/>
      <c r="I37" s="1"/>
      <c r="J37" s="1"/>
      <c r="K37" s="3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8"/>
      <c r="AH37" s="1"/>
      <c r="AI37" s="205" t="s">
        <v>396</v>
      </c>
      <c r="AJ37" s="205"/>
      <c r="AK37" s="205"/>
      <c r="AL37" s="205"/>
      <c r="AM37" s="205"/>
      <c r="AN37" s="205"/>
      <c r="AO37" s="205"/>
      <c r="AP37" s="205"/>
      <c r="AQ37" s="205"/>
    </row>
    <row r="38" spans="1:43" ht="13.5" customHeight="1">
      <c r="A38" s="2"/>
      <c r="B38" s="33" t="s">
        <v>359</v>
      </c>
      <c r="D38" s="34"/>
      <c r="E38" s="34"/>
      <c r="F38" s="34"/>
      <c r="G38" s="1"/>
      <c r="H38" s="1"/>
      <c r="I38" s="1"/>
      <c r="J38" s="1"/>
      <c r="K38" s="38"/>
      <c r="W38" s="1"/>
      <c r="X38" s="1" t="s">
        <v>15</v>
      </c>
      <c r="Y38" s="1"/>
      <c r="Z38" s="1"/>
      <c r="AA38" s="1"/>
      <c r="AB38" s="1"/>
      <c r="AC38" s="1"/>
      <c r="AD38" s="1"/>
      <c r="AE38" s="1"/>
      <c r="AF38" s="1"/>
      <c r="AG38" s="38"/>
      <c r="AH38" s="1"/>
      <c r="AI38" s="206"/>
      <c r="AJ38" s="206"/>
      <c r="AK38" s="206"/>
      <c r="AL38" s="206"/>
      <c r="AM38" s="206"/>
      <c r="AN38" s="206"/>
      <c r="AO38" s="206"/>
      <c r="AP38" s="206"/>
      <c r="AQ38" s="206"/>
    </row>
    <row r="39" spans="2:34" ht="13.5" customHeight="1">
      <c r="B39" s="35" t="s">
        <v>371</v>
      </c>
      <c r="C39" s="2"/>
      <c r="D39" s="2"/>
      <c r="E39" s="2"/>
      <c r="F39" s="2"/>
      <c r="G39" s="1"/>
      <c r="H39" s="1"/>
      <c r="I39" s="1"/>
      <c r="J39" s="1"/>
      <c r="K39" s="3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8"/>
      <c r="AH39" s="1"/>
    </row>
    <row r="40" spans="2:34" ht="14.25">
      <c r="B40" s="35"/>
      <c r="C40" s="2"/>
      <c r="D40" s="2"/>
      <c r="E40" s="2"/>
      <c r="F40" s="2"/>
      <c r="G40" s="1"/>
      <c r="H40" s="1"/>
      <c r="I40" s="1"/>
      <c r="J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8"/>
      <c r="AH40" s="1"/>
    </row>
    <row r="41" spans="1:34" ht="14.25">
      <c r="A41" s="36"/>
      <c r="B41" s="36"/>
      <c r="C41" s="34"/>
      <c r="D41" s="36"/>
      <c r="E41" s="36"/>
      <c r="F41" s="36"/>
      <c r="G41" s="36"/>
      <c r="H41" s="36"/>
      <c r="I41" s="36"/>
      <c r="J41" s="36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ht="14.25">
      <c r="A42" s="36"/>
      <c r="B42" s="36"/>
      <c r="C42" s="34"/>
      <c r="D42" s="36"/>
      <c r="E42" s="36"/>
      <c r="F42" s="36"/>
      <c r="G42" s="36"/>
      <c r="H42" s="36"/>
      <c r="I42" s="36"/>
      <c r="J42" s="36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ht="14.25">
      <c r="A43" s="36"/>
      <c r="B43" s="36"/>
      <c r="C43" s="34"/>
      <c r="D43" s="36"/>
      <c r="E43" s="36"/>
      <c r="F43" s="36"/>
      <c r="G43" s="36"/>
      <c r="H43" s="36"/>
      <c r="I43" s="36"/>
      <c r="J43" s="36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ht="14.25">
      <c r="A44" s="36"/>
      <c r="B44" s="36"/>
      <c r="C44" s="34"/>
      <c r="D44" s="36"/>
      <c r="E44" s="36"/>
      <c r="F44" s="36"/>
      <c r="G44" s="36"/>
      <c r="H44" s="36"/>
      <c r="I44" s="36"/>
      <c r="J44" s="36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4.25">
      <c r="A45" s="36"/>
      <c r="B45" s="36"/>
      <c r="C45" s="34"/>
      <c r="D45" s="36"/>
      <c r="E45" s="36"/>
      <c r="F45" s="36"/>
      <c r="G45" s="36"/>
      <c r="H45" s="36"/>
      <c r="I45" s="36"/>
      <c r="J45" s="36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ht="14.25">
      <c r="A46" s="36"/>
      <c r="B46" s="36"/>
      <c r="C46" s="34"/>
      <c r="D46" s="36"/>
      <c r="E46" s="36"/>
      <c r="F46" s="36"/>
      <c r="G46" s="36"/>
      <c r="H46" s="36"/>
      <c r="I46" s="36"/>
      <c r="J46" s="36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ht="14.25">
      <c r="A47" s="36"/>
      <c r="B47" s="36"/>
      <c r="C47" s="34"/>
      <c r="D47" s="36"/>
      <c r="E47" s="36"/>
      <c r="F47" s="36"/>
      <c r="G47" s="36"/>
      <c r="H47" s="36"/>
      <c r="I47" s="36"/>
      <c r="J47" s="36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</row>
    <row r="48" spans="1:34" ht="14.25">
      <c r="A48" s="36"/>
      <c r="B48" s="36"/>
      <c r="C48" s="34"/>
      <c r="D48" s="36"/>
      <c r="E48" s="36"/>
      <c r="F48" s="36"/>
      <c r="G48" s="36"/>
      <c r="H48" s="36"/>
      <c r="I48" s="36"/>
      <c r="J48" s="36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1:34" ht="14.25">
      <c r="A49" s="36"/>
      <c r="B49" s="36"/>
      <c r="C49" s="34"/>
      <c r="D49" s="36"/>
      <c r="E49" s="36"/>
      <c r="F49" s="36"/>
      <c r="G49" s="36"/>
      <c r="H49" s="36"/>
      <c r="I49" s="36"/>
      <c r="J49" s="36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10" ht="14.25">
      <c r="A50" s="36"/>
      <c r="B50" s="36"/>
      <c r="C50" s="34"/>
      <c r="D50" s="36"/>
      <c r="E50" s="36"/>
      <c r="F50" s="36"/>
      <c r="G50" s="36"/>
      <c r="H50" s="36"/>
      <c r="I50" s="36"/>
      <c r="J50" s="36"/>
    </row>
    <row r="51" spans="1:10" ht="14.25">
      <c r="A51" s="36"/>
      <c r="B51" s="36"/>
      <c r="C51" s="34"/>
      <c r="D51" s="36"/>
      <c r="E51" s="36"/>
      <c r="F51" s="36"/>
      <c r="G51" s="36"/>
      <c r="H51" s="36"/>
      <c r="I51" s="36"/>
      <c r="J51" s="36"/>
    </row>
    <row r="52" spans="1:10" ht="14.25">
      <c r="A52" s="36"/>
      <c r="B52" s="36"/>
      <c r="C52" s="34"/>
      <c r="D52" s="36"/>
      <c r="E52" s="36"/>
      <c r="F52" s="36"/>
      <c r="G52" s="36"/>
      <c r="H52" s="36"/>
      <c r="I52" s="36"/>
      <c r="J52" s="36"/>
    </row>
    <row r="53" spans="1:10" ht="14.25">
      <c r="A53" s="36"/>
      <c r="B53" s="36"/>
      <c r="C53" s="34"/>
      <c r="D53" s="36"/>
      <c r="E53" s="36"/>
      <c r="F53" s="36"/>
      <c r="G53" s="36"/>
      <c r="H53" s="36"/>
      <c r="I53" s="36"/>
      <c r="J53" s="36"/>
    </row>
    <row r="54" spans="1:10" ht="14.25">
      <c r="A54" s="36"/>
      <c r="B54" s="36"/>
      <c r="C54" s="34"/>
      <c r="D54" s="36"/>
      <c r="E54" s="36"/>
      <c r="F54" s="36"/>
      <c r="G54" s="36"/>
      <c r="H54" s="36"/>
      <c r="I54" s="36"/>
      <c r="J54" s="36"/>
    </row>
    <row r="55" spans="1:10" ht="14.25">
      <c r="A55" s="36"/>
      <c r="B55" s="36"/>
      <c r="C55" s="34"/>
      <c r="D55" s="36"/>
      <c r="E55" s="36"/>
      <c r="F55" s="36"/>
      <c r="G55" s="36"/>
      <c r="H55" s="36"/>
      <c r="I55" s="36"/>
      <c r="J55" s="36"/>
    </row>
    <row r="56" spans="1:10" ht="14.25">
      <c r="A56" s="36"/>
      <c r="B56" s="36"/>
      <c r="C56" s="34"/>
      <c r="D56" s="36"/>
      <c r="E56" s="36"/>
      <c r="F56" s="36"/>
      <c r="G56" s="36"/>
      <c r="H56" s="36"/>
      <c r="I56" s="36"/>
      <c r="J56" s="36"/>
    </row>
    <row r="57" spans="1:10" ht="14.25">
      <c r="A57" s="36"/>
      <c r="B57" s="36"/>
      <c r="C57" s="34"/>
      <c r="D57" s="36"/>
      <c r="E57" s="36"/>
      <c r="F57" s="36"/>
      <c r="G57" s="36"/>
      <c r="H57" s="36"/>
      <c r="I57" s="36"/>
      <c r="J57" s="36"/>
    </row>
    <row r="58" spans="1:10" ht="14.25">
      <c r="A58" s="36"/>
      <c r="B58" s="36"/>
      <c r="C58" s="34"/>
      <c r="D58" s="36"/>
      <c r="E58" s="36"/>
      <c r="F58" s="36"/>
      <c r="G58" s="36"/>
      <c r="H58" s="36"/>
      <c r="I58" s="36"/>
      <c r="J58" s="36"/>
    </row>
    <row r="59" spans="1:10" ht="14.25">
      <c r="A59" s="36"/>
      <c r="B59" s="36"/>
      <c r="C59" s="34"/>
      <c r="D59" s="36"/>
      <c r="E59" s="36"/>
      <c r="F59" s="36"/>
      <c r="G59" s="36"/>
      <c r="H59" s="36"/>
      <c r="I59" s="36"/>
      <c r="J59" s="36"/>
    </row>
    <row r="60" spans="1:10" ht="14.25">
      <c r="A60" s="36"/>
      <c r="B60" s="36"/>
      <c r="C60" s="34"/>
      <c r="D60" s="36"/>
      <c r="E60" s="36"/>
      <c r="F60" s="36"/>
      <c r="G60" s="36"/>
      <c r="H60" s="36"/>
      <c r="I60" s="36"/>
      <c r="J60" s="36"/>
    </row>
    <row r="61" spans="1:10" ht="14.25">
      <c r="A61" s="36"/>
      <c r="B61" s="36"/>
      <c r="C61" s="34"/>
      <c r="D61" s="36"/>
      <c r="E61" s="36"/>
      <c r="F61" s="36"/>
      <c r="G61" s="36"/>
      <c r="H61" s="36"/>
      <c r="I61" s="36"/>
      <c r="J61" s="36"/>
    </row>
    <row r="62" spans="1:10" ht="14.25">
      <c r="A62" s="36"/>
      <c r="B62" s="36"/>
      <c r="C62" s="34"/>
      <c r="D62" s="36"/>
      <c r="E62" s="36"/>
      <c r="F62" s="36"/>
      <c r="G62" s="36"/>
      <c r="H62" s="36"/>
      <c r="I62" s="36"/>
      <c r="J62" s="36"/>
    </row>
    <row r="63" spans="1:10" ht="14.25">
      <c r="A63" s="36"/>
      <c r="B63" s="36"/>
      <c r="C63" s="34"/>
      <c r="D63" s="36"/>
      <c r="E63" s="36"/>
      <c r="F63" s="36"/>
      <c r="G63" s="36"/>
      <c r="H63" s="36"/>
      <c r="I63" s="36"/>
      <c r="J63" s="36"/>
    </row>
    <row r="64" spans="1:10" ht="14.25">
      <c r="A64" s="36"/>
      <c r="B64" s="36"/>
      <c r="C64" s="34"/>
      <c r="D64" s="36"/>
      <c r="E64" s="36"/>
      <c r="F64" s="36"/>
      <c r="G64" s="36"/>
      <c r="H64" s="36"/>
      <c r="I64" s="36"/>
      <c r="J64" s="36"/>
    </row>
    <row r="65" spans="1:10" ht="14.25">
      <c r="A65" s="36"/>
      <c r="B65" s="36"/>
      <c r="C65" s="34"/>
      <c r="D65" s="36"/>
      <c r="E65" s="36"/>
      <c r="F65" s="36"/>
      <c r="G65" s="36"/>
      <c r="H65" s="36"/>
      <c r="I65" s="36"/>
      <c r="J65" s="36"/>
    </row>
    <row r="66" spans="1:10" ht="14.25">
      <c r="A66" s="36"/>
      <c r="B66" s="36"/>
      <c r="C66" s="34"/>
      <c r="D66" s="36"/>
      <c r="E66" s="36"/>
      <c r="F66" s="36"/>
      <c r="G66" s="36"/>
      <c r="H66" s="36"/>
      <c r="I66" s="36"/>
      <c r="J66" s="36"/>
    </row>
    <row r="67" spans="1:10" ht="14.25">
      <c r="A67" s="36"/>
      <c r="B67" s="36"/>
      <c r="C67" s="34"/>
      <c r="D67" s="36"/>
      <c r="E67" s="36"/>
      <c r="F67" s="36"/>
      <c r="G67" s="36"/>
      <c r="H67" s="36"/>
      <c r="I67" s="36"/>
      <c r="J67" s="36"/>
    </row>
    <row r="68" spans="1:10" ht="14.25">
      <c r="A68" s="36"/>
      <c r="B68" s="36"/>
      <c r="C68" s="34"/>
      <c r="D68" s="36"/>
      <c r="E68" s="36"/>
      <c r="F68" s="36"/>
      <c r="G68" s="36"/>
      <c r="H68" s="36"/>
      <c r="I68" s="36"/>
      <c r="J68" s="36"/>
    </row>
    <row r="69" spans="1:10" ht="14.25">
      <c r="A69" s="36"/>
      <c r="B69" s="36"/>
      <c r="C69" s="34"/>
      <c r="D69" s="36"/>
      <c r="E69" s="36"/>
      <c r="F69" s="36"/>
      <c r="G69" s="36"/>
      <c r="H69" s="36"/>
      <c r="I69" s="36"/>
      <c r="J69" s="36"/>
    </row>
    <row r="70" spans="1:10" ht="14.25">
      <c r="A70" s="36"/>
      <c r="B70" s="36"/>
      <c r="C70" s="34"/>
      <c r="D70" s="36"/>
      <c r="E70" s="36"/>
      <c r="F70" s="36"/>
      <c r="G70" s="36"/>
      <c r="H70" s="36"/>
      <c r="I70" s="36"/>
      <c r="J70" s="36"/>
    </row>
    <row r="71" spans="1:10" ht="14.25">
      <c r="A71" s="36"/>
      <c r="B71" s="36"/>
      <c r="C71" s="34"/>
      <c r="D71" s="36"/>
      <c r="E71" s="36"/>
      <c r="F71" s="36"/>
      <c r="G71" s="36"/>
      <c r="H71" s="36"/>
      <c r="I71" s="36"/>
      <c r="J71" s="36"/>
    </row>
    <row r="72" spans="1:10" ht="14.25">
      <c r="A72" s="36"/>
      <c r="B72" s="36"/>
      <c r="C72" s="34"/>
      <c r="D72" s="36"/>
      <c r="E72" s="36"/>
      <c r="F72" s="36"/>
      <c r="G72" s="36"/>
      <c r="H72" s="36"/>
      <c r="I72" s="36"/>
      <c r="J72" s="36"/>
    </row>
    <row r="73" spans="1:10" ht="14.25">
      <c r="A73" s="36"/>
      <c r="B73" s="36"/>
      <c r="C73" s="34"/>
      <c r="D73" s="36"/>
      <c r="E73" s="36"/>
      <c r="F73" s="36"/>
      <c r="G73" s="36"/>
      <c r="H73" s="36"/>
      <c r="I73" s="36"/>
      <c r="J73" s="36"/>
    </row>
    <row r="74" spans="1:10" ht="14.25">
      <c r="A74" s="36"/>
      <c r="B74" s="36"/>
      <c r="C74" s="34"/>
      <c r="D74" s="36"/>
      <c r="E74" s="36"/>
      <c r="F74" s="36"/>
      <c r="G74" s="36"/>
      <c r="H74" s="36"/>
      <c r="I74" s="36"/>
      <c r="J74" s="36"/>
    </row>
    <row r="75" spans="1:10" ht="14.25">
      <c r="A75" s="36"/>
      <c r="B75" s="36"/>
      <c r="C75" s="34"/>
      <c r="D75" s="36"/>
      <c r="E75" s="36"/>
      <c r="F75" s="36"/>
      <c r="G75" s="36"/>
      <c r="H75" s="36"/>
      <c r="I75" s="36"/>
      <c r="J75" s="36"/>
    </row>
    <row r="76" spans="1:10" ht="14.25">
      <c r="A76" s="36"/>
      <c r="B76" s="36"/>
      <c r="C76" s="34"/>
      <c r="D76" s="36"/>
      <c r="E76" s="36"/>
      <c r="F76" s="36"/>
      <c r="G76" s="36"/>
      <c r="H76" s="36"/>
      <c r="I76" s="36"/>
      <c r="J76" s="36"/>
    </row>
    <row r="77" spans="1:10" ht="14.25">
      <c r="A77" s="36"/>
      <c r="B77" s="36"/>
      <c r="C77" s="34"/>
      <c r="D77" s="36"/>
      <c r="E77" s="36"/>
      <c r="F77" s="36"/>
      <c r="G77" s="36"/>
      <c r="H77" s="36"/>
      <c r="I77" s="36"/>
      <c r="J77" s="36"/>
    </row>
    <row r="78" spans="1:10" ht="14.25">
      <c r="A78" s="36"/>
      <c r="B78" s="36"/>
      <c r="C78" s="34"/>
      <c r="D78" s="36"/>
      <c r="E78" s="36"/>
      <c r="F78" s="36"/>
      <c r="G78" s="36"/>
      <c r="H78" s="36"/>
      <c r="I78" s="36"/>
      <c r="J78" s="36"/>
    </row>
    <row r="79" spans="1:10" ht="14.25">
      <c r="A79" s="36"/>
      <c r="B79" s="36"/>
      <c r="C79" s="34"/>
      <c r="D79" s="36"/>
      <c r="E79" s="36"/>
      <c r="F79" s="36"/>
      <c r="G79" s="36"/>
      <c r="H79" s="36"/>
      <c r="I79" s="36"/>
      <c r="J79" s="36"/>
    </row>
    <row r="80" spans="1:10" ht="14.25">
      <c r="A80" s="36"/>
      <c r="B80" s="36"/>
      <c r="C80" s="34"/>
      <c r="D80" s="36"/>
      <c r="E80" s="36"/>
      <c r="F80" s="36"/>
      <c r="G80" s="36"/>
      <c r="H80" s="36"/>
      <c r="I80" s="36"/>
      <c r="J80" s="36"/>
    </row>
    <row r="81" spans="1:10" ht="14.25">
      <c r="A81" s="36"/>
      <c r="B81" s="36"/>
      <c r="C81" s="34"/>
      <c r="D81" s="36"/>
      <c r="E81" s="36"/>
      <c r="F81" s="36"/>
      <c r="G81" s="36"/>
      <c r="H81" s="36"/>
      <c r="I81" s="36"/>
      <c r="J81" s="36"/>
    </row>
    <row r="82" spans="1:10" ht="14.25">
      <c r="A82" s="36"/>
      <c r="B82" s="36"/>
      <c r="C82" s="34"/>
      <c r="D82" s="36"/>
      <c r="E82" s="36"/>
      <c r="F82" s="36"/>
      <c r="G82" s="36"/>
      <c r="H82" s="36"/>
      <c r="I82" s="36"/>
      <c r="J82" s="36"/>
    </row>
    <row r="83" spans="1:10" ht="14.25">
      <c r="A83" s="36"/>
      <c r="B83" s="36"/>
      <c r="C83" s="34"/>
      <c r="D83" s="36"/>
      <c r="E83" s="36"/>
      <c r="F83" s="36"/>
      <c r="G83" s="36"/>
      <c r="H83" s="36"/>
      <c r="I83" s="36"/>
      <c r="J83" s="36"/>
    </row>
    <row r="84" spans="1:10" ht="14.25">
      <c r="A84" s="36"/>
      <c r="B84" s="36"/>
      <c r="C84" s="34"/>
      <c r="D84" s="36"/>
      <c r="E84" s="36"/>
      <c r="F84" s="36"/>
      <c r="G84" s="36"/>
      <c r="H84" s="36"/>
      <c r="I84" s="36"/>
      <c r="J84" s="36"/>
    </row>
    <row r="85" spans="1:10" ht="14.25">
      <c r="A85" s="36"/>
      <c r="B85" s="36"/>
      <c r="C85" s="34"/>
      <c r="D85" s="36"/>
      <c r="E85" s="36"/>
      <c r="F85" s="36"/>
      <c r="G85" s="36"/>
      <c r="H85" s="36"/>
      <c r="I85" s="36"/>
      <c r="J85" s="36"/>
    </row>
    <row r="86" spans="1:10" ht="14.25">
      <c r="A86" s="36"/>
      <c r="B86" s="36"/>
      <c r="C86" s="34"/>
      <c r="D86" s="36"/>
      <c r="E86" s="36"/>
      <c r="F86" s="36"/>
      <c r="G86" s="36"/>
      <c r="H86" s="36"/>
      <c r="I86" s="36"/>
      <c r="J86" s="36"/>
    </row>
    <row r="87" spans="1:10" ht="14.25">
      <c r="A87" s="36"/>
      <c r="B87" s="36"/>
      <c r="C87" s="34"/>
      <c r="D87" s="36"/>
      <c r="E87" s="36"/>
      <c r="F87" s="36"/>
      <c r="G87" s="36"/>
      <c r="H87" s="36"/>
      <c r="I87" s="36"/>
      <c r="J87" s="36"/>
    </row>
    <row r="88" spans="1:10" ht="14.25">
      <c r="A88" s="36"/>
      <c r="B88" s="36"/>
      <c r="C88" s="34"/>
      <c r="D88" s="36"/>
      <c r="E88" s="36"/>
      <c r="F88" s="36"/>
      <c r="G88" s="36"/>
      <c r="H88" s="36"/>
      <c r="I88" s="36"/>
      <c r="J88" s="36"/>
    </row>
    <row r="89" spans="1:10" ht="14.25">
      <c r="A89" s="36"/>
      <c r="B89" s="36"/>
      <c r="C89" s="34"/>
      <c r="D89" s="36"/>
      <c r="E89" s="36"/>
      <c r="F89" s="36"/>
      <c r="G89" s="36"/>
      <c r="H89" s="36"/>
      <c r="I89" s="36"/>
      <c r="J89" s="36"/>
    </row>
    <row r="90" spans="1:10" ht="14.25">
      <c r="A90" s="36"/>
      <c r="B90" s="36"/>
      <c r="C90" s="34"/>
      <c r="D90" s="36"/>
      <c r="E90" s="36"/>
      <c r="F90" s="36"/>
      <c r="G90" s="36"/>
      <c r="H90" s="36"/>
      <c r="I90" s="36"/>
      <c r="J90" s="36"/>
    </row>
    <row r="91" spans="1:10" ht="14.25">
      <c r="A91" s="36"/>
      <c r="B91" s="36"/>
      <c r="C91" s="34"/>
      <c r="D91" s="36"/>
      <c r="E91" s="36"/>
      <c r="F91" s="36"/>
      <c r="G91" s="36"/>
      <c r="H91" s="36"/>
      <c r="I91" s="36"/>
      <c r="J91" s="36"/>
    </row>
    <row r="92" spans="1:10" ht="14.25">
      <c r="A92" s="36"/>
      <c r="B92" s="36"/>
      <c r="C92" s="34"/>
      <c r="D92" s="36"/>
      <c r="E92" s="36"/>
      <c r="F92" s="36"/>
      <c r="G92" s="36"/>
      <c r="H92" s="36"/>
      <c r="I92" s="36"/>
      <c r="J92" s="36"/>
    </row>
    <row r="93" spans="1:10" ht="14.25">
      <c r="A93" s="36"/>
      <c r="B93" s="36"/>
      <c r="C93" s="34"/>
      <c r="D93" s="36"/>
      <c r="E93" s="36"/>
      <c r="F93" s="36"/>
      <c r="G93" s="36"/>
      <c r="H93" s="36"/>
      <c r="I93" s="36"/>
      <c r="J93" s="36"/>
    </row>
    <row r="94" spans="1:10" ht="14.25">
      <c r="A94" s="36"/>
      <c r="B94" s="36"/>
      <c r="C94" s="34"/>
      <c r="D94" s="36"/>
      <c r="E94" s="36"/>
      <c r="F94" s="36"/>
      <c r="G94" s="36"/>
      <c r="H94" s="36"/>
      <c r="I94" s="36"/>
      <c r="J94" s="36"/>
    </row>
    <row r="95" spans="1:10" ht="14.25">
      <c r="A95" s="36"/>
      <c r="B95" s="36"/>
      <c r="C95" s="34"/>
      <c r="D95" s="36"/>
      <c r="E95" s="36"/>
      <c r="F95" s="36"/>
      <c r="G95" s="36"/>
      <c r="H95" s="36"/>
      <c r="I95" s="36"/>
      <c r="J95" s="36"/>
    </row>
    <row r="96" spans="1:10" ht="14.25">
      <c r="A96" s="36"/>
      <c r="B96" s="36"/>
      <c r="C96" s="34"/>
      <c r="D96" s="36"/>
      <c r="E96" s="36"/>
      <c r="F96" s="36"/>
      <c r="G96" s="36"/>
      <c r="H96" s="36"/>
      <c r="I96" s="36"/>
      <c r="J96" s="36"/>
    </row>
    <row r="97" spans="1:10" ht="14.25">
      <c r="A97" s="36"/>
      <c r="B97" s="36"/>
      <c r="C97" s="34"/>
      <c r="D97" s="36"/>
      <c r="E97" s="36"/>
      <c r="F97" s="36"/>
      <c r="G97" s="36"/>
      <c r="H97" s="36"/>
      <c r="I97" s="36"/>
      <c r="J97" s="36"/>
    </row>
    <row r="98" spans="1:10" ht="14.25">
      <c r="A98" s="36"/>
      <c r="B98" s="36"/>
      <c r="C98" s="34"/>
      <c r="D98" s="36"/>
      <c r="E98" s="36"/>
      <c r="F98" s="36"/>
      <c r="G98" s="36"/>
      <c r="H98" s="36"/>
      <c r="I98" s="36"/>
      <c r="J98" s="36"/>
    </row>
    <row r="99" spans="1:10" ht="14.25">
      <c r="A99" s="36"/>
      <c r="B99" s="36"/>
      <c r="C99" s="34"/>
      <c r="D99" s="36"/>
      <c r="E99" s="36"/>
      <c r="F99" s="36"/>
      <c r="G99" s="36"/>
      <c r="H99" s="36"/>
      <c r="I99" s="36"/>
      <c r="J99" s="36"/>
    </row>
    <row r="100" spans="1:10" ht="14.25">
      <c r="A100" s="36"/>
      <c r="B100" s="36"/>
      <c r="C100" s="34"/>
      <c r="D100" s="36"/>
      <c r="E100" s="36"/>
      <c r="F100" s="36"/>
      <c r="G100" s="36"/>
      <c r="H100" s="36"/>
      <c r="I100" s="36"/>
      <c r="J100" s="36"/>
    </row>
    <row r="101" spans="1:10" ht="14.25">
      <c r="A101" s="36"/>
      <c r="B101" s="36"/>
      <c r="C101" s="34"/>
      <c r="D101" s="36"/>
      <c r="E101" s="36"/>
      <c r="F101" s="36"/>
      <c r="G101" s="36"/>
      <c r="H101" s="36"/>
      <c r="I101" s="36"/>
      <c r="J101" s="36"/>
    </row>
    <row r="102" spans="1:10" ht="14.25">
      <c r="A102" s="36"/>
      <c r="B102" s="36"/>
      <c r="C102" s="34"/>
      <c r="D102" s="36"/>
      <c r="E102" s="36"/>
      <c r="F102" s="36"/>
      <c r="G102" s="36"/>
      <c r="H102" s="36"/>
      <c r="I102" s="36"/>
      <c r="J102" s="36"/>
    </row>
    <row r="103" spans="1:10" ht="14.25">
      <c r="A103" s="36"/>
      <c r="B103" s="36"/>
      <c r="C103" s="34"/>
      <c r="D103" s="36"/>
      <c r="E103" s="36"/>
      <c r="F103" s="36"/>
      <c r="G103" s="36"/>
      <c r="H103" s="36"/>
      <c r="I103" s="36"/>
      <c r="J103" s="36"/>
    </row>
    <row r="104" spans="1:10" ht="14.25">
      <c r="A104" s="36"/>
      <c r="B104" s="36"/>
      <c r="C104" s="34"/>
      <c r="D104" s="36"/>
      <c r="E104" s="36"/>
      <c r="F104" s="36"/>
      <c r="G104" s="36"/>
      <c r="H104" s="36"/>
      <c r="I104" s="36"/>
      <c r="J104" s="36"/>
    </row>
    <row r="105" spans="1:10" ht="14.25">
      <c r="A105" s="36"/>
      <c r="B105" s="36"/>
      <c r="C105" s="34"/>
      <c r="D105" s="36"/>
      <c r="E105" s="36"/>
      <c r="F105" s="36"/>
      <c r="G105" s="36"/>
      <c r="H105" s="36"/>
      <c r="I105" s="36"/>
      <c r="J105" s="36"/>
    </row>
    <row r="106" spans="1:10" ht="14.25">
      <c r="A106" s="36"/>
      <c r="B106" s="36"/>
      <c r="C106" s="34"/>
      <c r="D106" s="36"/>
      <c r="E106" s="36"/>
      <c r="F106" s="36"/>
      <c r="G106" s="36"/>
      <c r="H106" s="36"/>
      <c r="I106" s="36"/>
      <c r="J106" s="36"/>
    </row>
    <row r="107" spans="1:10" ht="14.25">
      <c r="A107" s="36"/>
      <c r="B107" s="36"/>
      <c r="C107" s="34"/>
      <c r="D107" s="36"/>
      <c r="E107" s="36"/>
      <c r="F107" s="36"/>
      <c r="G107" s="36"/>
      <c r="H107" s="36"/>
      <c r="I107" s="36"/>
      <c r="J107" s="36"/>
    </row>
    <row r="108" spans="1:10" ht="14.25">
      <c r="A108" s="36"/>
      <c r="B108" s="36"/>
      <c r="C108" s="34"/>
      <c r="D108" s="36"/>
      <c r="E108" s="36"/>
      <c r="F108" s="36"/>
      <c r="G108" s="36"/>
      <c r="H108" s="36"/>
      <c r="I108" s="36"/>
      <c r="J108" s="36"/>
    </row>
  </sheetData>
  <sheetProtection/>
  <mergeCells count="13">
    <mergeCell ref="L1:U1"/>
    <mergeCell ref="AH1:AQ1"/>
    <mergeCell ref="AI37:AQ38"/>
    <mergeCell ref="B22:B35"/>
    <mergeCell ref="M22:M35"/>
    <mergeCell ref="X22:X35"/>
    <mergeCell ref="AI22:AI35"/>
    <mergeCell ref="A1:J1"/>
    <mergeCell ref="W1:AF1"/>
    <mergeCell ref="B6:B19"/>
    <mergeCell ref="M6:M19"/>
    <mergeCell ref="X6:X19"/>
    <mergeCell ref="AI6:AI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scaleWithDoc="0">
    <evenFooter>&amp;C7</evenFooter>
  </headerFooter>
  <colBreaks count="2" manualBreakCount="2">
    <brk id="22" max="39" man="1"/>
    <brk id="33" max="39" man="1"/>
  </colBreaks>
  <ignoredErrors>
    <ignoredError sqref="E6:E36 AA6:AA36 P6:P36 AL6:AL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="90" zoomScaleNormal="90" workbookViewId="0" topLeftCell="A1">
      <selection activeCell="A1" sqref="A1:I1"/>
    </sheetView>
  </sheetViews>
  <sheetFormatPr defaultColWidth="8.796875" defaultRowHeight="15"/>
  <cols>
    <col min="1" max="1" width="1" style="435" customWidth="1"/>
    <col min="2" max="2" width="5.59765625" style="435" customWidth="1"/>
    <col min="3" max="3" width="11.59765625" style="435" customWidth="1"/>
    <col min="4" max="4" width="9.59765625" style="435" customWidth="1"/>
    <col min="5" max="7" width="10.59765625" style="435" customWidth="1"/>
    <col min="8" max="8" width="9.59765625" style="435" customWidth="1"/>
    <col min="9" max="9" width="9.5" style="435" customWidth="1"/>
    <col min="10" max="11" width="1" style="434" customWidth="1"/>
    <col min="12" max="12" width="5.59765625" style="435" customWidth="1"/>
    <col min="13" max="13" width="11.59765625" style="435" customWidth="1"/>
    <col min="14" max="14" width="9.59765625" style="435" customWidth="1"/>
    <col min="15" max="17" width="10.59765625" style="435" customWidth="1"/>
    <col min="18" max="18" width="9.59765625" style="435" customWidth="1"/>
    <col min="19" max="16384" width="9" style="435" customWidth="1"/>
  </cols>
  <sheetData>
    <row r="1" spans="1:19" ht="18.75">
      <c r="A1" s="433" t="s">
        <v>349</v>
      </c>
      <c r="B1" s="433"/>
      <c r="C1" s="433"/>
      <c r="D1" s="433"/>
      <c r="E1" s="433"/>
      <c r="F1" s="433"/>
      <c r="G1" s="433"/>
      <c r="H1" s="433"/>
      <c r="I1" s="433"/>
      <c r="K1" s="433" t="s">
        <v>374</v>
      </c>
      <c r="L1" s="433"/>
      <c r="M1" s="433"/>
      <c r="N1" s="433"/>
      <c r="O1" s="433"/>
      <c r="P1" s="433"/>
      <c r="Q1" s="433"/>
      <c r="R1" s="433"/>
      <c r="S1" s="433"/>
    </row>
    <row r="2" spans="1:19" ht="14.25">
      <c r="A2" s="436"/>
      <c r="B2" s="436"/>
      <c r="C2" s="437"/>
      <c r="D2" s="436"/>
      <c r="F2" s="436"/>
      <c r="G2" s="436"/>
      <c r="H2" s="436"/>
      <c r="I2" s="436"/>
      <c r="K2" s="436"/>
      <c r="L2" s="436"/>
      <c r="M2" s="437"/>
      <c r="N2" s="436"/>
      <c r="P2" s="436"/>
      <c r="Q2" s="436"/>
      <c r="R2" s="436"/>
      <c r="S2" s="436"/>
    </row>
    <row r="3" spans="1:19" ht="15" thickBot="1">
      <c r="A3" s="436"/>
      <c r="B3" s="436"/>
      <c r="C3" s="437"/>
      <c r="D3" s="438"/>
      <c r="E3" s="438"/>
      <c r="F3" s="438"/>
      <c r="G3" s="438"/>
      <c r="H3" s="438"/>
      <c r="I3" s="439"/>
      <c r="K3" s="436"/>
      <c r="L3" s="436"/>
      <c r="M3" s="437"/>
      <c r="N3" s="438"/>
      <c r="O3" s="438"/>
      <c r="P3" s="438"/>
      <c r="Q3" s="438"/>
      <c r="R3" s="438"/>
      <c r="S3" s="439"/>
    </row>
    <row r="4" spans="1:19" ht="14.25">
      <c r="A4" s="440"/>
      <c r="B4" s="440"/>
      <c r="C4" s="441"/>
      <c r="D4" s="442" t="s">
        <v>2</v>
      </c>
      <c r="E4" s="443" t="s">
        <v>29</v>
      </c>
      <c r="F4" s="444"/>
      <c r="G4" s="445"/>
      <c r="H4" s="446" t="s">
        <v>30</v>
      </c>
      <c r="I4" s="447" t="s">
        <v>31</v>
      </c>
      <c r="K4" s="436"/>
      <c r="L4" s="440"/>
      <c r="M4" s="441"/>
      <c r="N4" s="448" t="s">
        <v>2</v>
      </c>
      <c r="O4" s="443" t="s">
        <v>29</v>
      </c>
      <c r="P4" s="444"/>
      <c r="Q4" s="445"/>
      <c r="R4" s="446" t="s">
        <v>30</v>
      </c>
      <c r="S4" s="447" t="s">
        <v>31</v>
      </c>
    </row>
    <row r="5" spans="1:19" ht="14.25">
      <c r="A5" s="449"/>
      <c r="B5" s="449"/>
      <c r="C5" s="450"/>
      <c r="D5" s="451"/>
      <c r="E5" s="452" t="s">
        <v>32</v>
      </c>
      <c r="F5" s="453" t="s">
        <v>0</v>
      </c>
      <c r="G5" s="454" t="s">
        <v>1</v>
      </c>
      <c r="H5" s="451"/>
      <c r="I5" s="455"/>
      <c r="L5" s="449"/>
      <c r="M5" s="450"/>
      <c r="N5" s="445"/>
      <c r="O5" s="452" t="s">
        <v>32</v>
      </c>
      <c r="P5" s="453" t="s">
        <v>0</v>
      </c>
      <c r="Q5" s="454" t="s">
        <v>1</v>
      </c>
      <c r="R5" s="451"/>
      <c r="S5" s="455"/>
    </row>
    <row r="6" spans="1:19" ht="9" customHeight="1">
      <c r="A6" s="436"/>
      <c r="B6" s="456"/>
      <c r="C6" s="457"/>
      <c r="D6" s="458"/>
      <c r="E6" s="459"/>
      <c r="F6" s="459"/>
      <c r="G6" s="459"/>
      <c r="H6" s="456"/>
      <c r="I6" s="456"/>
      <c r="K6" s="436"/>
      <c r="L6" s="456"/>
      <c r="M6" s="457"/>
      <c r="N6" s="460"/>
      <c r="O6" s="460"/>
      <c r="P6" s="460"/>
      <c r="Q6" s="460"/>
      <c r="R6" s="461"/>
      <c r="S6" s="462"/>
    </row>
    <row r="7" spans="1:19" ht="14.25" customHeight="1">
      <c r="A7" s="436"/>
      <c r="B7" s="463" t="s">
        <v>35</v>
      </c>
      <c r="C7" s="464" t="s">
        <v>4</v>
      </c>
      <c r="D7" s="465">
        <v>72673</v>
      </c>
      <c r="E7" s="465">
        <v>175329</v>
      </c>
      <c r="F7" s="465">
        <v>82023</v>
      </c>
      <c r="G7" s="465">
        <v>93306</v>
      </c>
      <c r="H7" s="466">
        <v>-1193</v>
      </c>
      <c r="I7" s="467">
        <v>87.9075300623754</v>
      </c>
      <c r="K7" s="436"/>
      <c r="L7" s="463" t="s">
        <v>36</v>
      </c>
      <c r="M7" s="464" t="s">
        <v>4</v>
      </c>
      <c r="N7" s="465">
        <v>73469</v>
      </c>
      <c r="O7" s="465">
        <v>171627</v>
      </c>
      <c r="P7" s="465">
        <v>80566</v>
      </c>
      <c r="Q7" s="465">
        <v>91061</v>
      </c>
      <c r="R7" s="468">
        <v>-1166</v>
      </c>
      <c r="S7" s="467">
        <v>88.47475867824865</v>
      </c>
    </row>
    <row r="8" spans="1:19" ht="6" customHeight="1">
      <c r="A8" s="436"/>
      <c r="B8" s="463"/>
      <c r="C8" s="464"/>
      <c r="D8" s="465"/>
      <c r="E8" s="465"/>
      <c r="F8" s="465"/>
      <c r="G8" s="465"/>
      <c r="H8" s="468"/>
      <c r="I8" s="467"/>
      <c r="K8" s="436"/>
      <c r="L8" s="463"/>
      <c r="M8" s="464"/>
      <c r="N8" s="465"/>
      <c r="O8" s="465"/>
      <c r="P8" s="465"/>
      <c r="Q8" s="465"/>
      <c r="R8" s="468"/>
      <c r="S8" s="467"/>
    </row>
    <row r="9" spans="1:19" ht="14.25">
      <c r="A9" s="436"/>
      <c r="B9" s="463"/>
      <c r="C9" s="469" t="s">
        <v>16</v>
      </c>
      <c r="D9" s="465">
        <v>48975</v>
      </c>
      <c r="E9" s="465">
        <v>115396</v>
      </c>
      <c r="F9" s="465">
        <v>53848</v>
      </c>
      <c r="G9" s="465">
        <v>61548</v>
      </c>
      <c r="H9" s="468">
        <v>-283</v>
      </c>
      <c r="I9" s="467">
        <v>87.48943913693378</v>
      </c>
      <c r="K9" s="436"/>
      <c r="L9" s="463"/>
      <c r="M9" s="469" t="s">
        <v>16</v>
      </c>
      <c r="N9" s="465">
        <v>49628</v>
      </c>
      <c r="O9" s="465">
        <v>113883</v>
      </c>
      <c r="P9" s="465">
        <v>53256</v>
      </c>
      <c r="Q9" s="465">
        <v>60627</v>
      </c>
      <c r="R9" s="468">
        <v>-414</v>
      </c>
      <c r="S9" s="467">
        <v>87.84205057152754</v>
      </c>
    </row>
    <row r="10" spans="1:19" ht="14.25">
      <c r="A10" s="436"/>
      <c r="B10" s="463"/>
      <c r="C10" s="469" t="s">
        <v>17</v>
      </c>
      <c r="D10" s="465">
        <v>1860</v>
      </c>
      <c r="E10" s="465">
        <v>4964</v>
      </c>
      <c r="F10" s="465">
        <v>2348</v>
      </c>
      <c r="G10" s="465">
        <v>2616</v>
      </c>
      <c r="H10" s="468">
        <v>-43</v>
      </c>
      <c r="I10" s="467">
        <v>89.75535168195718</v>
      </c>
      <c r="K10" s="436"/>
      <c r="L10" s="463"/>
      <c r="M10" s="469" t="s">
        <v>17</v>
      </c>
      <c r="N10" s="465">
        <v>1903</v>
      </c>
      <c r="O10" s="465">
        <v>4833</v>
      </c>
      <c r="P10" s="465">
        <v>2301</v>
      </c>
      <c r="Q10" s="465">
        <v>2532</v>
      </c>
      <c r="R10" s="468">
        <v>-13</v>
      </c>
      <c r="S10" s="467">
        <v>90.87677725118483</v>
      </c>
    </row>
    <row r="11" spans="1:19" ht="14.25">
      <c r="A11" s="436"/>
      <c r="B11" s="463"/>
      <c r="C11" s="469" t="s">
        <v>18</v>
      </c>
      <c r="D11" s="465">
        <v>2082</v>
      </c>
      <c r="E11" s="465">
        <v>5780</v>
      </c>
      <c r="F11" s="465">
        <v>2733</v>
      </c>
      <c r="G11" s="465">
        <v>3047</v>
      </c>
      <c r="H11" s="468">
        <v>-85</v>
      </c>
      <c r="I11" s="467">
        <v>89.69478175254349</v>
      </c>
      <c r="K11" s="436"/>
      <c r="L11" s="463"/>
      <c r="M11" s="469" t="s">
        <v>18</v>
      </c>
      <c r="N11" s="465">
        <v>2115</v>
      </c>
      <c r="O11" s="465">
        <v>5598</v>
      </c>
      <c r="P11" s="465">
        <v>2641</v>
      </c>
      <c r="Q11" s="465">
        <v>2957</v>
      </c>
      <c r="R11" s="468">
        <v>-60</v>
      </c>
      <c r="S11" s="467">
        <v>89.31349340547852</v>
      </c>
    </row>
    <row r="12" spans="1:19" ht="14.25">
      <c r="A12" s="436"/>
      <c r="B12" s="463"/>
      <c r="C12" s="469" t="s">
        <v>19</v>
      </c>
      <c r="D12" s="465">
        <v>3534</v>
      </c>
      <c r="E12" s="465">
        <v>9418</v>
      </c>
      <c r="F12" s="465">
        <v>4494</v>
      </c>
      <c r="G12" s="465">
        <v>4924</v>
      </c>
      <c r="H12" s="468">
        <v>-98</v>
      </c>
      <c r="I12" s="467">
        <v>91.2672623883022</v>
      </c>
      <c r="K12" s="436"/>
      <c r="L12" s="463"/>
      <c r="M12" s="469" t="s">
        <v>19</v>
      </c>
      <c r="N12" s="465">
        <v>3644</v>
      </c>
      <c r="O12" s="465">
        <v>9296</v>
      </c>
      <c r="P12" s="465">
        <v>4472</v>
      </c>
      <c r="Q12" s="465">
        <v>4824</v>
      </c>
      <c r="R12" s="468">
        <v>-43</v>
      </c>
      <c r="S12" s="467">
        <v>92.70315091210614</v>
      </c>
    </row>
    <row r="13" spans="1:19" ht="14.25">
      <c r="A13" s="436"/>
      <c r="B13" s="463"/>
      <c r="C13" s="469" t="s">
        <v>20</v>
      </c>
      <c r="D13" s="465">
        <v>3239</v>
      </c>
      <c r="E13" s="465">
        <v>8815</v>
      </c>
      <c r="F13" s="465">
        <v>4271</v>
      </c>
      <c r="G13" s="465">
        <v>4544</v>
      </c>
      <c r="H13" s="468">
        <v>-69</v>
      </c>
      <c r="I13" s="467">
        <v>93.99207746478874</v>
      </c>
      <c r="K13" s="436"/>
      <c r="L13" s="463"/>
      <c r="M13" s="469" t="s">
        <v>20</v>
      </c>
      <c r="N13" s="465">
        <v>3421</v>
      </c>
      <c r="O13" s="465">
        <v>8774</v>
      </c>
      <c r="P13" s="465">
        <v>4305</v>
      </c>
      <c r="Q13" s="465">
        <v>4469</v>
      </c>
      <c r="R13" s="468">
        <v>-38</v>
      </c>
      <c r="S13" s="467">
        <v>96.3302752293578</v>
      </c>
    </row>
    <row r="14" spans="1:19" ht="14.25">
      <c r="A14" s="436"/>
      <c r="B14" s="463"/>
      <c r="C14" s="469" t="s">
        <v>21</v>
      </c>
      <c r="D14" s="465">
        <v>2872</v>
      </c>
      <c r="E14" s="465">
        <v>7258</v>
      </c>
      <c r="F14" s="465">
        <v>3430</v>
      </c>
      <c r="G14" s="465">
        <v>3828</v>
      </c>
      <c r="H14" s="468">
        <v>-169</v>
      </c>
      <c r="I14" s="467">
        <v>89.60292580982237</v>
      </c>
      <c r="K14" s="436"/>
      <c r="L14" s="463"/>
      <c r="M14" s="469" t="s">
        <v>21</v>
      </c>
      <c r="N14" s="465">
        <v>2904</v>
      </c>
      <c r="O14" s="465">
        <v>6922</v>
      </c>
      <c r="P14" s="465">
        <v>3267</v>
      </c>
      <c r="Q14" s="465">
        <v>3655</v>
      </c>
      <c r="R14" s="468">
        <v>-138</v>
      </c>
      <c r="S14" s="467">
        <v>89.3844049247606</v>
      </c>
    </row>
    <row r="15" spans="1:19" ht="14.25">
      <c r="A15" s="436"/>
      <c r="B15" s="463"/>
      <c r="C15" s="469" t="s">
        <v>22</v>
      </c>
      <c r="D15" s="465">
        <v>1985</v>
      </c>
      <c r="E15" s="465">
        <v>4565</v>
      </c>
      <c r="F15" s="465">
        <v>2063</v>
      </c>
      <c r="G15" s="465">
        <v>2502</v>
      </c>
      <c r="H15" s="468">
        <v>-50</v>
      </c>
      <c r="I15" s="467">
        <v>82.45403677058354</v>
      </c>
      <c r="K15" s="436"/>
      <c r="L15" s="463"/>
      <c r="M15" s="469" t="s">
        <v>22</v>
      </c>
      <c r="N15" s="465">
        <v>1941</v>
      </c>
      <c r="O15" s="465">
        <v>4313</v>
      </c>
      <c r="P15" s="465">
        <v>1970</v>
      </c>
      <c r="Q15" s="465">
        <v>2343</v>
      </c>
      <c r="R15" s="468">
        <v>-82</v>
      </c>
      <c r="S15" s="467">
        <v>84.08023900981647</v>
      </c>
    </row>
    <row r="16" spans="1:19" ht="14.25">
      <c r="A16" s="436"/>
      <c r="B16" s="463"/>
      <c r="C16" s="469" t="s">
        <v>23</v>
      </c>
      <c r="D16" s="465">
        <v>1270</v>
      </c>
      <c r="E16" s="465">
        <v>3515</v>
      </c>
      <c r="F16" s="465">
        <v>1686</v>
      </c>
      <c r="G16" s="465">
        <v>1829</v>
      </c>
      <c r="H16" s="468">
        <v>-63</v>
      </c>
      <c r="I16" s="467">
        <v>92.18151995626025</v>
      </c>
      <c r="K16" s="436"/>
      <c r="L16" s="463"/>
      <c r="M16" s="469" t="s">
        <v>23</v>
      </c>
      <c r="N16" s="465">
        <v>1236</v>
      </c>
      <c r="O16" s="465">
        <v>3263</v>
      </c>
      <c r="P16" s="465">
        <v>1574</v>
      </c>
      <c r="Q16" s="465">
        <v>1689</v>
      </c>
      <c r="R16" s="468">
        <v>-71</v>
      </c>
      <c r="S16" s="467">
        <v>93.19123741859087</v>
      </c>
    </row>
    <row r="17" spans="1:19" ht="14.25">
      <c r="A17" s="436"/>
      <c r="B17" s="463"/>
      <c r="C17" s="469" t="s">
        <v>24</v>
      </c>
      <c r="D17" s="465">
        <v>3071</v>
      </c>
      <c r="E17" s="465">
        <v>7596</v>
      </c>
      <c r="F17" s="465">
        <v>3573</v>
      </c>
      <c r="G17" s="465">
        <v>4023</v>
      </c>
      <c r="H17" s="468">
        <v>-96</v>
      </c>
      <c r="I17" s="467">
        <v>88.81431767337807</v>
      </c>
      <c r="K17" s="436"/>
      <c r="L17" s="463"/>
      <c r="M17" s="469" t="s">
        <v>24</v>
      </c>
      <c r="N17" s="465">
        <v>3022</v>
      </c>
      <c r="O17" s="465">
        <v>7256</v>
      </c>
      <c r="P17" s="465">
        <v>3447</v>
      </c>
      <c r="Q17" s="465">
        <v>3809</v>
      </c>
      <c r="R17" s="468">
        <v>-135</v>
      </c>
      <c r="S17" s="467">
        <v>90.49619322656865</v>
      </c>
    </row>
    <row r="18" spans="1:19" ht="14.25">
      <c r="A18" s="436"/>
      <c r="B18" s="463"/>
      <c r="C18" s="469" t="s">
        <v>25</v>
      </c>
      <c r="D18" s="465">
        <v>1558</v>
      </c>
      <c r="E18" s="465">
        <v>3475</v>
      </c>
      <c r="F18" s="465">
        <v>1582</v>
      </c>
      <c r="G18" s="465">
        <v>1893</v>
      </c>
      <c r="H18" s="468">
        <v>-94</v>
      </c>
      <c r="I18" s="467">
        <v>83.57105124141574</v>
      </c>
      <c r="K18" s="436"/>
      <c r="L18" s="463"/>
      <c r="M18" s="469" t="s">
        <v>25</v>
      </c>
      <c r="N18" s="465">
        <v>1499</v>
      </c>
      <c r="O18" s="465">
        <v>3255</v>
      </c>
      <c r="P18" s="465">
        <v>1473</v>
      </c>
      <c r="Q18" s="465">
        <v>1782</v>
      </c>
      <c r="R18" s="468">
        <v>-52</v>
      </c>
      <c r="S18" s="467">
        <v>82.65993265993265</v>
      </c>
    </row>
    <row r="19" spans="1:19" ht="14.25">
      <c r="A19" s="436"/>
      <c r="B19" s="463"/>
      <c r="C19" s="469" t="s">
        <v>26</v>
      </c>
      <c r="D19" s="465">
        <v>1854</v>
      </c>
      <c r="E19" s="465">
        <v>3869</v>
      </c>
      <c r="F19" s="465">
        <v>1700</v>
      </c>
      <c r="G19" s="465">
        <v>2169</v>
      </c>
      <c r="H19" s="468">
        <v>-108</v>
      </c>
      <c r="I19" s="467">
        <v>78.37713231904104</v>
      </c>
      <c r="K19" s="436"/>
      <c r="L19" s="463"/>
      <c r="M19" s="469" t="s">
        <v>26</v>
      </c>
      <c r="N19" s="465">
        <v>1799</v>
      </c>
      <c r="O19" s="465">
        <v>3627</v>
      </c>
      <c r="P19" s="465">
        <v>1595</v>
      </c>
      <c r="Q19" s="465">
        <v>2032</v>
      </c>
      <c r="R19" s="468">
        <v>-86</v>
      </c>
      <c r="S19" s="467">
        <v>78.49409448818898</v>
      </c>
    </row>
    <row r="20" spans="1:19" ht="14.25">
      <c r="A20" s="436"/>
      <c r="B20" s="463"/>
      <c r="C20" s="469" t="s">
        <v>27</v>
      </c>
      <c r="D20" s="465">
        <v>373</v>
      </c>
      <c r="E20" s="465">
        <v>678</v>
      </c>
      <c r="F20" s="465">
        <v>295</v>
      </c>
      <c r="G20" s="465">
        <v>383</v>
      </c>
      <c r="H20" s="468">
        <v>-35</v>
      </c>
      <c r="I20" s="467">
        <v>77.02349869451697</v>
      </c>
      <c r="K20" s="436"/>
      <c r="L20" s="463"/>
      <c r="M20" s="469" t="s">
        <v>27</v>
      </c>
      <c r="N20" s="465">
        <v>357</v>
      </c>
      <c r="O20" s="465">
        <v>607</v>
      </c>
      <c r="P20" s="465">
        <v>265</v>
      </c>
      <c r="Q20" s="465">
        <v>342</v>
      </c>
      <c r="R20" s="468">
        <v>-34</v>
      </c>
      <c r="S20" s="467">
        <v>77.48538011695906</v>
      </c>
    </row>
    <row r="21" spans="1:19" ht="9" customHeight="1">
      <c r="A21" s="436"/>
      <c r="B21" s="449"/>
      <c r="C21" s="470"/>
      <c r="D21" s="471"/>
      <c r="E21" s="472"/>
      <c r="F21" s="472"/>
      <c r="G21" s="472"/>
      <c r="H21" s="449"/>
      <c r="I21" s="449"/>
      <c r="K21" s="436"/>
      <c r="L21" s="449"/>
      <c r="M21" s="470"/>
      <c r="N21" s="472"/>
      <c r="O21" s="472"/>
      <c r="P21" s="472"/>
      <c r="Q21" s="472"/>
      <c r="R21" s="449"/>
      <c r="S21" s="449"/>
    </row>
    <row r="22" spans="1:17" ht="9" customHeight="1">
      <c r="A22" s="436"/>
      <c r="B22" s="436"/>
      <c r="C22" s="469"/>
      <c r="D22" s="473"/>
      <c r="E22" s="474"/>
      <c r="F22" s="474"/>
      <c r="G22" s="474"/>
      <c r="H22" s="436"/>
      <c r="I22" s="436"/>
      <c r="K22" s="436"/>
      <c r="L22" s="434"/>
      <c r="M22" s="475"/>
      <c r="N22" s="476"/>
      <c r="O22" s="476"/>
      <c r="P22" s="476"/>
      <c r="Q22" s="476"/>
    </row>
    <row r="23" spans="1:19" ht="14.25" customHeight="1">
      <c r="A23" s="436"/>
      <c r="B23" s="463" t="s">
        <v>33</v>
      </c>
      <c r="C23" s="464" t="s">
        <v>4</v>
      </c>
      <c r="D23" s="465">
        <v>72921</v>
      </c>
      <c r="E23" s="465">
        <v>173941</v>
      </c>
      <c r="F23" s="465">
        <v>81417</v>
      </c>
      <c r="G23" s="465">
        <v>92524</v>
      </c>
      <c r="H23" s="468">
        <v>-1388</v>
      </c>
      <c r="I23" s="467">
        <v>87.99554710129264</v>
      </c>
      <c r="K23" s="436"/>
      <c r="L23" s="463" t="s">
        <v>203</v>
      </c>
      <c r="M23" s="464" t="s">
        <v>4</v>
      </c>
      <c r="N23" s="465">
        <v>73535</v>
      </c>
      <c r="O23" s="465">
        <v>170048</v>
      </c>
      <c r="P23" s="465">
        <v>79930</v>
      </c>
      <c r="Q23" s="465">
        <v>90118</v>
      </c>
      <c r="R23" s="468">
        <v>-1579</v>
      </c>
      <c r="S23" s="467">
        <v>88.69482234403782</v>
      </c>
    </row>
    <row r="24" spans="1:19" ht="6" customHeight="1">
      <c r="A24" s="436"/>
      <c r="B24" s="463"/>
      <c r="C24" s="464"/>
      <c r="D24" s="465"/>
      <c r="E24" s="465"/>
      <c r="F24" s="476"/>
      <c r="G24" s="476"/>
      <c r="H24" s="468"/>
      <c r="I24" s="467"/>
      <c r="K24" s="436"/>
      <c r="L24" s="463"/>
      <c r="M24" s="464"/>
      <c r="N24" s="465"/>
      <c r="O24" s="465"/>
      <c r="P24" s="465"/>
      <c r="Q24" s="465"/>
      <c r="R24" s="468"/>
      <c r="S24" s="467"/>
    </row>
    <row r="25" spans="1:19" ht="14.25">
      <c r="A25" s="436"/>
      <c r="B25" s="463"/>
      <c r="C25" s="469" t="s">
        <v>16</v>
      </c>
      <c r="D25" s="465">
        <v>49238</v>
      </c>
      <c r="E25" s="465">
        <v>114930</v>
      </c>
      <c r="F25" s="465">
        <v>53620</v>
      </c>
      <c r="G25" s="465">
        <v>61310</v>
      </c>
      <c r="H25" s="468">
        <v>-466</v>
      </c>
      <c r="I25" s="467">
        <v>87.45718479856467</v>
      </c>
      <c r="K25" s="436"/>
      <c r="L25" s="463"/>
      <c r="M25" s="469" t="s">
        <v>16</v>
      </c>
      <c r="N25" s="465">
        <v>49783</v>
      </c>
      <c r="O25" s="465">
        <v>113337</v>
      </c>
      <c r="P25" s="465">
        <v>53121</v>
      </c>
      <c r="Q25" s="465">
        <v>60216</v>
      </c>
      <c r="R25" s="468">
        <v>-546</v>
      </c>
      <c r="S25" s="467">
        <v>88.21741729772818</v>
      </c>
    </row>
    <row r="26" spans="1:19" ht="14.25">
      <c r="A26" s="436"/>
      <c r="B26" s="463"/>
      <c r="C26" s="469" t="s">
        <v>17</v>
      </c>
      <c r="D26" s="465">
        <v>1869</v>
      </c>
      <c r="E26" s="465">
        <v>4861</v>
      </c>
      <c r="F26" s="465">
        <v>2307</v>
      </c>
      <c r="G26" s="465">
        <v>2554</v>
      </c>
      <c r="H26" s="468">
        <v>-103</v>
      </c>
      <c r="I26" s="467">
        <v>90.32889584964762</v>
      </c>
      <c r="K26" s="436"/>
      <c r="L26" s="463"/>
      <c r="M26" s="469" t="s">
        <v>17</v>
      </c>
      <c r="N26" s="465">
        <v>1911</v>
      </c>
      <c r="O26" s="465">
        <v>4794</v>
      </c>
      <c r="P26" s="465">
        <v>2267</v>
      </c>
      <c r="Q26" s="465">
        <v>2527</v>
      </c>
      <c r="R26" s="468">
        <v>-39</v>
      </c>
      <c r="S26" s="467">
        <v>89.71111990502573</v>
      </c>
    </row>
    <row r="27" spans="1:19" ht="14.25">
      <c r="A27" s="436"/>
      <c r="B27" s="463"/>
      <c r="C27" s="469" t="s">
        <v>18</v>
      </c>
      <c r="D27" s="465">
        <v>2097</v>
      </c>
      <c r="E27" s="465">
        <v>5726</v>
      </c>
      <c r="F27" s="465">
        <v>2719</v>
      </c>
      <c r="G27" s="465">
        <v>3007</v>
      </c>
      <c r="H27" s="468">
        <v>-54</v>
      </c>
      <c r="I27" s="467">
        <v>90.42234785500499</v>
      </c>
      <c r="K27" s="436"/>
      <c r="L27" s="463"/>
      <c r="M27" s="469" t="s">
        <v>18</v>
      </c>
      <c r="N27" s="465">
        <v>2123</v>
      </c>
      <c r="O27" s="465">
        <v>5540</v>
      </c>
      <c r="P27" s="465">
        <v>2614</v>
      </c>
      <c r="Q27" s="465">
        <v>2926</v>
      </c>
      <c r="R27" s="468">
        <v>-58</v>
      </c>
      <c r="S27" s="467">
        <v>89.33697881066303</v>
      </c>
    </row>
    <row r="28" spans="1:19" ht="14.25">
      <c r="A28" s="436"/>
      <c r="B28" s="463"/>
      <c r="C28" s="469" t="s">
        <v>19</v>
      </c>
      <c r="D28" s="465">
        <v>3571</v>
      </c>
      <c r="E28" s="465">
        <v>9362</v>
      </c>
      <c r="F28" s="465">
        <v>4483</v>
      </c>
      <c r="G28" s="465">
        <v>4879</v>
      </c>
      <c r="H28" s="468">
        <v>-56</v>
      </c>
      <c r="I28" s="467">
        <v>91.88358270137323</v>
      </c>
      <c r="K28" s="436"/>
      <c r="L28" s="463"/>
      <c r="M28" s="469" t="s">
        <v>19</v>
      </c>
      <c r="N28" s="465">
        <v>3639</v>
      </c>
      <c r="O28" s="465">
        <v>9163</v>
      </c>
      <c r="P28" s="465">
        <v>4406</v>
      </c>
      <c r="Q28" s="465">
        <v>4757</v>
      </c>
      <c r="R28" s="468">
        <v>-133</v>
      </c>
      <c r="S28" s="467">
        <v>92.6214000420433</v>
      </c>
    </row>
    <row r="29" spans="1:19" ht="14.25">
      <c r="A29" s="436"/>
      <c r="B29" s="463"/>
      <c r="C29" s="469" t="s">
        <v>20</v>
      </c>
      <c r="D29" s="477">
        <v>3292</v>
      </c>
      <c r="E29" s="465">
        <v>8784</v>
      </c>
      <c r="F29" s="477">
        <v>4256</v>
      </c>
      <c r="G29" s="477">
        <v>4528</v>
      </c>
      <c r="H29" s="468">
        <v>-31</v>
      </c>
      <c r="I29" s="467">
        <v>93.99293286219081</v>
      </c>
      <c r="K29" s="436"/>
      <c r="L29" s="463"/>
      <c r="M29" s="469" t="s">
        <v>20</v>
      </c>
      <c r="N29" s="465">
        <v>3424</v>
      </c>
      <c r="O29" s="465">
        <v>8647</v>
      </c>
      <c r="P29" s="465">
        <v>4249</v>
      </c>
      <c r="Q29" s="465">
        <v>4398</v>
      </c>
      <c r="R29" s="468">
        <v>-127</v>
      </c>
      <c r="S29" s="467">
        <v>96.61209640745794</v>
      </c>
    </row>
    <row r="30" spans="1:19" ht="14.25">
      <c r="A30" s="436"/>
      <c r="B30" s="463"/>
      <c r="C30" s="469" t="s">
        <v>21</v>
      </c>
      <c r="D30" s="465">
        <v>2865</v>
      </c>
      <c r="E30" s="465">
        <v>7120</v>
      </c>
      <c r="F30" s="465">
        <v>3370</v>
      </c>
      <c r="G30" s="465">
        <v>3750</v>
      </c>
      <c r="H30" s="468">
        <v>-138</v>
      </c>
      <c r="I30" s="467">
        <v>89.86666666666666</v>
      </c>
      <c r="K30" s="436"/>
      <c r="L30" s="463"/>
      <c r="M30" s="469" t="s">
        <v>21</v>
      </c>
      <c r="N30" s="465">
        <v>2896</v>
      </c>
      <c r="O30" s="465">
        <v>6791</v>
      </c>
      <c r="P30" s="465">
        <v>3213</v>
      </c>
      <c r="Q30" s="465">
        <v>3578</v>
      </c>
      <c r="R30" s="468">
        <v>-131</v>
      </c>
      <c r="S30" s="467">
        <v>89.7987702627166</v>
      </c>
    </row>
    <row r="31" spans="1:19" ht="14.25">
      <c r="A31" s="436"/>
      <c r="B31" s="463"/>
      <c r="C31" s="469" t="s">
        <v>22</v>
      </c>
      <c r="D31" s="465">
        <v>1960</v>
      </c>
      <c r="E31" s="465">
        <v>4438</v>
      </c>
      <c r="F31" s="465">
        <v>2009</v>
      </c>
      <c r="G31" s="465">
        <v>2429</v>
      </c>
      <c r="H31" s="468">
        <v>-127</v>
      </c>
      <c r="I31" s="467">
        <v>82.70893371757924</v>
      </c>
      <c r="K31" s="436"/>
      <c r="L31" s="463"/>
      <c r="M31" s="469" t="s">
        <v>22</v>
      </c>
      <c r="N31" s="465">
        <v>1919</v>
      </c>
      <c r="O31" s="465">
        <v>4167</v>
      </c>
      <c r="P31" s="465">
        <v>1898</v>
      </c>
      <c r="Q31" s="465">
        <v>2269</v>
      </c>
      <c r="R31" s="468">
        <v>-146</v>
      </c>
      <c r="S31" s="467">
        <v>83.64918466284706</v>
      </c>
    </row>
    <row r="32" spans="1:19" ht="14.25">
      <c r="A32" s="436"/>
      <c r="B32" s="463"/>
      <c r="C32" s="469" t="s">
        <v>23</v>
      </c>
      <c r="D32" s="465">
        <v>1253</v>
      </c>
      <c r="E32" s="465">
        <v>3414</v>
      </c>
      <c r="F32" s="465">
        <v>1637</v>
      </c>
      <c r="G32" s="465">
        <v>1777</v>
      </c>
      <c r="H32" s="468">
        <v>-101</v>
      </c>
      <c r="I32" s="467">
        <v>92.12155317951604</v>
      </c>
      <c r="K32" s="436"/>
      <c r="L32" s="463"/>
      <c r="M32" s="469" t="s">
        <v>23</v>
      </c>
      <c r="N32" s="465">
        <v>1232</v>
      </c>
      <c r="O32" s="465">
        <v>3192</v>
      </c>
      <c r="P32" s="465">
        <v>1540</v>
      </c>
      <c r="Q32" s="465">
        <v>1652</v>
      </c>
      <c r="R32" s="468">
        <v>-71</v>
      </c>
      <c r="S32" s="467">
        <v>93.22033898305084</v>
      </c>
    </row>
    <row r="33" spans="1:19" ht="14.25">
      <c r="A33" s="436"/>
      <c r="B33" s="463"/>
      <c r="C33" s="469" t="s">
        <v>24</v>
      </c>
      <c r="D33" s="465">
        <v>3045</v>
      </c>
      <c r="E33" s="465">
        <v>7461</v>
      </c>
      <c r="F33" s="465">
        <v>3500</v>
      </c>
      <c r="G33" s="465">
        <v>3961</v>
      </c>
      <c r="H33" s="468">
        <v>-135</v>
      </c>
      <c r="I33" s="467">
        <v>88.3615248674577</v>
      </c>
      <c r="K33" s="436"/>
      <c r="L33" s="463"/>
      <c r="M33" s="469" t="s">
        <v>24</v>
      </c>
      <c r="N33" s="465">
        <v>3018</v>
      </c>
      <c r="O33" s="465">
        <v>7116</v>
      </c>
      <c r="P33" s="465">
        <v>3378</v>
      </c>
      <c r="Q33" s="465">
        <v>3738</v>
      </c>
      <c r="R33" s="468">
        <v>-140</v>
      </c>
      <c r="S33" s="467">
        <v>90.36918138041734</v>
      </c>
    </row>
    <row r="34" spans="1:19" ht="14.25">
      <c r="A34" s="436"/>
      <c r="B34" s="463"/>
      <c r="C34" s="469" t="s">
        <v>25</v>
      </c>
      <c r="D34" s="465">
        <v>1532</v>
      </c>
      <c r="E34" s="465">
        <v>3386</v>
      </c>
      <c r="F34" s="465">
        <v>1557</v>
      </c>
      <c r="G34" s="465">
        <v>1829</v>
      </c>
      <c r="H34" s="468">
        <v>-89</v>
      </c>
      <c r="I34" s="467">
        <v>85.12848551120831</v>
      </c>
      <c r="K34" s="436"/>
      <c r="L34" s="463"/>
      <c r="M34" s="469" t="s">
        <v>25</v>
      </c>
      <c r="N34" s="465">
        <v>1480</v>
      </c>
      <c r="O34" s="465">
        <v>3200</v>
      </c>
      <c r="P34" s="465">
        <v>1443</v>
      </c>
      <c r="Q34" s="465">
        <v>1757</v>
      </c>
      <c r="R34" s="468">
        <v>-55</v>
      </c>
      <c r="S34" s="467">
        <v>82.12862834376779</v>
      </c>
    </row>
    <row r="35" spans="1:19" ht="14.25">
      <c r="A35" s="436"/>
      <c r="B35" s="463"/>
      <c r="C35" s="469" t="s">
        <v>26</v>
      </c>
      <c r="D35" s="465">
        <v>1836</v>
      </c>
      <c r="E35" s="465">
        <v>3805</v>
      </c>
      <c r="F35" s="465">
        <v>1672</v>
      </c>
      <c r="G35" s="465">
        <v>2133</v>
      </c>
      <c r="H35" s="468">
        <v>-64</v>
      </c>
      <c r="I35" s="467">
        <v>78.38724800750117</v>
      </c>
      <c r="K35" s="436"/>
      <c r="L35" s="463"/>
      <c r="M35" s="469" t="s">
        <v>26</v>
      </c>
      <c r="N35" s="465">
        <v>1764</v>
      </c>
      <c r="O35" s="465">
        <v>3515</v>
      </c>
      <c r="P35" s="465">
        <v>1541</v>
      </c>
      <c r="Q35" s="465">
        <v>1974</v>
      </c>
      <c r="R35" s="468">
        <v>-112</v>
      </c>
      <c r="S35" s="467">
        <v>78.06484295845998</v>
      </c>
    </row>
    <row r="36" spans="1:19" ht="14.25">
      <c r="A36" s="436"/>
      <c r="B36" s="463"/>
      <c r="C36" s="469" t="s">
        <v>27</v>
      </c>
      <c r="D36" s="465">
        <v>363</v>
      </c>
      <c r="E36" s="465">
        <v>654</v>
      </c>
      <c r="F36" s="465">
        <v>287</v>
      </c>
      <c r="G36" s="465">
        <v>367</v>
      </c>
      <c r="H36" s="468">
        <v>-24</v>
      </c>
      <c r="I36" s="467">
        <v>78.2016348773842</v>
      </c>
      <c r="K36" s="436"/>
      <c r="L36" s="463"/>
      <c r="M36" s="469" t="s">
        <v>27</v>
      </c>
      <c r="N36" s="465">
        <v>346</v>
      </c>
      <c r="O36" s="465">
        <v>586</v>
      </c>
      <c r="P36" s="465">
        <v>260</v>
      </c>
      <c r="Q36" s="465">
        <v>326</v>
      </c>
      <c r="R36" s="468">
        <v>-21</v>
      </c>
      <c r="S36" s="467">
        <v>79.75460122699386</v>
      </c>
    </row>
    <row r="37" spans="1:20" ht="9" customHeight="1">
      <c r="A37" s="436"/>
      <c r="B37" s="436"/>
      <c r="C37" s="475"/>
      <c r="D37" s="478"/>
      <c r="E37" s="436"/>
      <c r="F37" s="436"/>
      <c r="G37" s="436"/>
      <c r="H37" s="436"/>
      <c r="I37" s="436"/>
      <c r="K37" s="436"/>
      <c r="L37" s="436"/>
      <c r="M37" s="469"/>
      <c r="N37" s="436"/>
      <c r="O37" s="436"/>
      <c r="P37" s="436"/>
      <c r="Q37" s="436"/>
      <c r="R37" s="436"/>
      <c r="S37" s="436"/>
      <c r="T37" s="434"/>
    </row>
    <row r="38" spans="1:19" ht="9" customHeight="1">
      <c r="A38" s="436"/>
      <c r="B38" s="456"/>
      <c r="C38" s="479"/>
      <c r="D38" s="480"/>
      <c r="E38" s="456"/>
      <c r="F38" s="456"/>
      <c r="G38" s="456"/>
      <c r="H38" s="456"/>
      <c r="I38" s="456"/>
      <c r="K38" s="436"/>
      <c r="L38" s="481"/>
      <c r="M38" s="482"/>
      <c r="N38" s="481"/>
      <c r="O38" s="481"/>
      <c r="P38" s="481"/>
      <c r="Q38" s="481"/>
      <c r="R38" s="481"/>
      <c r="S38" s="481"/>
    </row>
    <row r="39" spans="1:19" ht="14.25" customHeight="1">
      <c r="A39" s="436"/>
      <c r="B39" s="463" t="s">
        <v>34</v>
      </c>
      <c r="C39" s="464" t="s">
        <v>4</v>
      </c>
      <c r="D39" s="465">
        <v>73196</v>
      </c>
      <c r="E39" s="465">
        <v>172793</v>
      </c>
      <c r="F39" s="465">
        <v>80977</v>
      </c>
      <c r="G39" s="465">
        <v>91816</v>
      </c>
      <c r="H39" s="468">
        <v>-1148</v>
      </c>
      <c r="I39" s="483">
        <v>88.1948679968633</v>
      </c>
      <c r="K39" s="436"/>
      <c r="L39" s="463" t="s">
        <v>393</v>
      </c>
      <c r="M39" s="464" t="s">
        <v>4</v>
      </c>
      <c r="N39" s="465">
        <v>73760</v>
      </c>
      <c r="O39" s="465">
        <v>168496</v>
      </c>
      <c r="P39" s="465">
        <v>79213</v>
      </c>
      <c r="Q39" s="465">
        <v>89283</v>
      </c>
      <c r="R39" s="468">
        <v>-1552</v>
      </c>
      <c r="S39" s="467">
        <v>88.7</v>
      </c>
    </row>
    <row r="40" spans="1:19" ht="6" customHeight="1">
      <c r="A40" s="436"/>
      <c r="B40" s="463"/>
      <c r="C40" s="464"/>
      <c r="D40" s="465"/>
      <c r="E40" s="465"/>
      <c r="F40" s="465"/>
      <c r="G40" s="465"/>
      <c r="H40" s="468"/>
      <c r="I40" s="484"/>
      <c r="K40" s="436"/>
      <c r="L40" s="463"/>
      <c r="M40" s="464"/>
      <c r="N40" s="465"/>
      <c r="O40" s="465"/>
      <c r="P40" s="465"/>
      <c r="Q40" s="465"/>
      <c r="R40" s="468"/>
      <c r="S40" s="467"/>
    </row>
    <row r="41" spans="1:19" ht="14.25">
      <c r="A41" s="436"/>
      <c r="B41" s="463"/>
      <c r="C41" s="469" t="s">
        <v>16</v>
      </c>
      <c r="D41" s="465">
        <v>49403</v>
      </c>
      <c r="E41" s="465">
        <v>114297</v>
      </c>
      <c r="F41" s="465">
        <v>53351</v>
      </c>
      <c r="G41" s="465">
        <v>60946</v>
      </c>
      <c r="H41" s="468">
        <v>-633</v>
      </c>
      <c r="I41" s="483">
        <v>87.5381485249237</v>
      </c>
      <c r="K41" s="436"/>
      <c r="L41" s="463"/>
      <c r="M41" s="469" t="s">
        <v>16</v>
      </c>
      <c r="N41" s="465">
        <v>50090</v>
      </c>
      <c r="O41" s="465">
        <v>112791</v>
      </c>
      <c r="P41" s="465">
        <v>52875</v>
      </c>
      <c r="Q41" s="465">
        <v>59916</v>
      </c>
      <c r="R41" s="468">
        <v>-546</v>
      </c>
      <c r="S41" s="467">
        <v>88.2</v>
      </c>
    </row>
    <row r="42" spans="1:19" ht="14.25">
      <c r="A42" s="436"/>
      <c r="B42" s="463"/>
      <c r="C42" s="469" t="s">
        <v>17</v>
      </c>
      <c r="D42" s="465">
        <v>1891</v>
      </c>
      <c r="E42" s="465">
        <v>4846</v>
      </c>
      <c r="F42" s="465">
        <v>2300</v>
      </c>
      <c r="G42" s="465">
        <v>2546</v>
      </c>
      <c r="H42" s="468">
        <v>-15</v>
      </c>
      <c r="I42" s="483">
        <v>90.33778476040848</v>
      </c>
      <c r="K42" s="436"/>
      <c r="L42" s="463"/>
      <c r="M42" s="469" t="s">
        <v>17</v>
      </c>
      <c r="N42" s="465">
        <v>1916</v>
      </c>
      <c r="O42" s="465">
        <v>4715</v>
      </c>
      <c r="P42" s="465">
        <v>2227</v>
      </c>
      <c r="Q42" s="465">
        <v>2488</v>
      </c>
      <c r="R42" s="468">
        <v>-79</v>
      </c>
      <c r="S42" s="467">
        <v>89.5</v>
      </c>
    </row>
    <row r="43" spans="1:19" ht="14.25">
      <c r="A43" s="436"/>
      <c r="B43" s="463"/>
      <c r="C43" s="469" t="s">
        <v>18</v>
      </c>
      <c r="D43" s="465">
        <v>2088</v>
      </c>
      <c r="E43" s="465">
        <v>5658</v>
      </c>
      <c r="F43" s="465">
        <v>2673</v>
      </c>
      <c r="G43" s="465">
        <v>2985</v>
      </c>
      <c r="H43" s="468">
        <v>-68</v>
      </c>
      <c r="I43" s="483">
        <v>89.54773869346734</v>
      </c>
      <c r="K43" s="436"/>
      <c r="L43" s="463"/>
      <c r="M43" s="469" t="s">
        <v>18</v>
      </c>
      <c r="N43" s="465">
        <v>2132</v>
      </c>
      <c r="O43" s="465">
        <v>5451</v>
      </c>
      <c r="P43" s="465">
        <v>2579</v>
      </c>
      <c r="Q43" s="465">
        <v>2872</v>
      </c>
      <c r="R43" s="468">
        <v>-89</v>
      </c>
      <c r="S43" s="467">
        <v>89.8</v>
      </c>
    </row>
    <row r="44" spans="1:19" ht="14.25">
      <c r="A44" s="436"/>
      <c r="B44" s="463"/>
      <c r="C44" s="469" t="s">
        <v>19</v>
      </c>
      <c r="D44" s="465">
        <v>3618</v>
      </c>
      <c r="E44" s="465">
        <v>9339</v>
      </c>
      <c r="F44" s="465">
        <v>4482</v>
      </c>
      <c r="G44" s="465">
        <v>4857</v>
      </c>
      <c r="H44" s="468">
        <v>-23</v>
      </c>
      <c r="I44" s="483">
        <v>92.27918468190241</v>
      </c>
      <c r="K44" s="436"/>
      <c r="L44" s="463"/>
      <c r="M44" s="469" t="s">
        <v>19</v>
      </c>
      <c r="N44" s="465">
        <v>3649</v>
      </c>
      <c r="O44" s="465">
        <v>9103</v>
      </c>
      <c r="P44" s="465">
        <v>4379</v>
      </c>
      <c r="Q44" s="465">
        <v>4724</v>
      </c>
      <c r="R44" s="468">
        <v>-60</v>
      </c>
      <c r="S44" s="467">
        <v>92.7</v>
      </c>
    </row>
    <row r="45" spans="1:19" ht="14.25">
      <c r="A45" s="436"/>
      <c r="B45" s="463"/>
      <c r="C45" s="469" t="s">
        <v>20</v>
      </c>
      <c r="D45" s="465">
        <v>3394</v>
      </c>
      <c r="E45" s="465">
        <v>8812</v>
      </c>
      <c r="F45" s="465">
        <v>4312</v>
      </c>
      <c r="G45" s="465">
        <v>4500</v>
      </c>
      <c r="H45" s="468">
        <v>28</v>
      </c>
      <c r="I45" s="483">
        <v>95.82222222222222</v>
      </c>
      <c r="K45" s="436"/>
      <c r="L45" s="463"/>
      <c r="M45" s="469" t="s">
        <v>20</v>
      </c>
      <c r="N45" s="465">
        <v>3419</v>
      </c>
      <c r="O45" s="465">
        <v>8561</v>
      </c>
      <c r="P45" s="465">
        <v>4199</v>
      </c>
      <c r="Q45" s="465">
        <v>4362</v>
      </c>
      <c r="R45" s="468">
        <v>-86</v>
      </c>
      <c r="S45" s="467">
        <v>96.3</v>
      </c>
    </row>
    <row r="46" spans="1:19" ht="14.25">
      <c r="A46" s="436"/>
      <c r="B46" s="463"/>
      <c r="C46" s="469" t="s">
        <v>21</v>
      </c>
      <c r="D46" s="465">
        <v>2885</v>
      </c>
      <c r="E46" s="465">
        <v>7060</v>
      </c>
      <c r="F46" s="465">
        <v>3333</v>
      </c>
      <c r="G46" s="465">
        <v>3727</v>
      </c>
      <c r="H46" s="468">
        <v>-60</v>
      </c>
      <c r="I46" s="483">
        <v>89.42849476790985</v>
      </c>
      <c r="K46" s="436"/>
      <c r="L46" s="463"/>
      <c r="M46" s="469" t="s">
        <v>21</v>
      </c>
      <c r="N46" s="465">
        <v>2884</v>
      </c>
      <c r="O46" s="465">
        <v>6663</v>
      </c>
      <c r="P46" s="465">
        <v>3136</v>
      </c>
      <c r="Q46" s="465">
        <v>3527</v>
      </c>
      <c r="R46" s="468">
        <v>-128</v>
      </c>
      <c r="S46" s="467">
        <v>88.9</v>
      </c>
    </row>
    <row r="47" spans="1:19" ht="14.25">
      <c r="A47" s="436"/>
      <c r="B47" s="463"/>
      <c r="C47" s="469" t="s">
        <v>22</v>
      </c>
      <c r="D47" s="465">
        <v>1943</v>
      </c>
      <c r="E47" s="465">
        <v>4395</v>
      </c>
      <c r="F47" s="465">
        <v>2008</v>
      </c>
      <c r="G47" s="465">
        <v>2387</v>
      </c>
      <c r="H47" s="468">
        <v>-43</v>
      </c>
      <c r="I47" s="483">
        <v>84.1223292836196</v>
      </c>
      <c r="K47" s="436"/>
      <c r="L47" s="463"/>
      <c r="M47" s="469" t="s">
        <v>22</v>
      </c>
      <c r="N47" s="465">
        <v>1907</v>
      </c>
      <c r="O47" s="465">
        <v>4074</v>
      </c>
      <c r="P47" s="465">
        <v>1860</v>
      </c>
      <c r="Q47" s="465">
        <v>2214</v>
      </c>
      <c r="R47" s="468">
        <v>-93</v>
      </c>
      <c r="S47" s="467">
        <v>84</v>
      </c>
    </row>
    <row r="48" spans="1:19" ht="14.25">
      <c r="A48" s="436"/>
      <c r="B48" s="463"/>
      <c r="C48" s="469" t="s">
        <v>23</v>
      </c>
      <c r="D48" s="465">
        <v>1245</v>
      </c>
      <c r="E48" s="465">
        <v>3334</v>
      </c>
      <c r="F48" s="465">
        <v>1604</v>
      </c>
      <c r="G48" s="465">
        <v>1730</v>
      </c>
      <c r="H48" s="468">
        <v>-80</v>
      </c>
      <c r="I48" s="483">
        <v>92.71676300578035</v>
      </c>
      <c r="K48" s="436"/>
      <c r="L48" s="463"/>
      <c r="M48" s="469" t="s">
        <v>23</v>
      </c>
      <c r="N48" s="465">
        <v>1227</v>
      </c>
      <c r="O48" s="465">
        <v>3084</v>
      </c>
      <c r="P48" s="465">
        <v>1485</v>
      </c>
      <c r="Q48" s="465">
        <v>1599</v>
      </c>
      <c r="R48" s="468">
        <v>-108</v>
      </c>
      <c r="S48" s="467">
        <v>92.9</v>
      </c>
    </row>
    <row r="49" spans="1:19" ht="14.25">
      <c r="A49" s="436"/>
      <c r="B49" s="463"/>
      <c r="C49" s="469" t="s">
        <v>24</v>
      </c>
      <c r="D49" s="465">
        <v>3043</v>
      </c>
      <c r="E49" s="465">
        <v>7391</v>
      </c>
      <c r="F49" s="465">
        <v>3491</v>
      </c>
      <c r="G49" s="465">
        <v>3900</v>
      </c>
      <c r="H49" s="468">
        <v>-70</v>
      </c>
      <c r="I49" s="483">
        <v>89.51282051282051</v>
      </c>
      <c r="K49" s="436"/>
      <c r="L49" s="463"/>
      <c r="M49" s="469" t="s">
        <v>24</v>
      </c>
      <c r="N49" s="465">
        <v>2995</v>
      </c>
      <c r="O49" s="465">
        <v>6957</v>
      </c>
      <c r="P49" s="465">
        <v>3300</v>
      </c>
      <c r="Q49" s="465">
        <v>3657</v>
      </c>
      <c r="R49" s="468">
        <v>-159</v>
      </c>
      <c r="S49" s="467">
        <v>90.2</v>
      </c>
    </row>
    <row r="50" spans="1:19" ht="14.25">
      <c r="A50" s="436"/>
      <c r="B50" s="463"/>
      <c r="C50" s="469" t="s">
        <v>25</v>
      </c>
      <c r="D50" s="465">
        <v>1506</v>
      </c>
      <c r="E50" s="465">
        <v>3307</v>
      </c>
      <c r="F50" s="465">
        <v>1507</v>
      </c>
      <c r="G50" s="465">
        <v>1800</v>
      </c>
      <c r="H50" s="468">
        <v>-79</v>
      </c>
      <c r="I50" s="483">
        <v>83.72222222222221</v>
      </c>
      <c r="K50" s="436"/>
      <c r="L50" s="463"/>
      <c r="M50" s="469" t="s">
        <v>25</v>
      </c>
      <c r="N50" s="465">
        <v>1473</v>
      </c>
      <c r="O50" s="465">
        <v>3119</v>
      </c>
      <c r="P50" s="465">
        <v>1412</v>
      </c>
      <c r="Q50" s="465">
        <v>1707</v>
      </c>
      <c r="R50" s="468">
        <v>-81</v>
      </c>
      <c r="S50" s="467">
        <v>82.7</v>
      </c>
    </row>
    <row r="51" spans="1:19" ht="14.25">
      <c r="A51" s="436"/>
      <c r="B51" s="463"/>
      <c r="C51" s="469" t="s">
        <v>26</v>
      </c>
      <c r="D51" s="465">
        <v>1816</v>
      </c>
      <c r="E51" s="465">
        <v>3713</v>
      </c>
      <c r="F51" s="465">
        <v>1634</v>
      </c>
      <c r="G51" s="465">
        <v>2079</v>
      </c>
      <c r="H51" s="468">
        <v>-92</v>
      </c>
      <c r="I51" s="483">
        <v>78.5954785954786</v>
      </c>
      <c r="K51" s="436"/>
      <c r="L51" s="463"/>
      <c r="M51" s="469" t="s">
        <v>26</v>
      </c>
      <c r="N51" s="465">
        <v>1739</v>
      </c>
      <c r="O51" s="465">
        <v>3429</v>
      </c>
      <c r="P51" s="465">
        <v>1518</v>
      </c>
      <c r="Q51" s="465">
        <v>1911</v>
      </c>
      <c r="R51" s="468">
        <v>-86</v>
      </c>
      <c r="S51" s="467">
        <v>79.4</v>
      </c>
    </row>
    <row r="52" spans="1:19" ht="14.25">
      <c r="A52" s="436"/>
      <c r="B52" s="463"/>
      <c r="C52" s="469" t="s">
        <v>27</v>
      </c>
      <c r="D52" s="465">
        <v>364</v>
      </c>
      <c r="E52" s="465">
        <v>641</v>
      </c>
      <c r="F52" s="465">
        <v>282</v>
      </c>
      <c r="G52" s="465">
        <v>359</v>
      </c>
      <c r="H52" s="468">
        <v>-13</v>
      </c>
      <c r="I52" s="483">
        <v>78.55153203342618</v>
      </c>
      <c r="K52" s="436"/>
      <c r="L52" s="463"/>
      <c r="M52" s="469" t="s">
        <v>27</v>
      </c>
      <c r="N52" s="465">
        <v>329</v>
      </c>
      <c r="O52" s="465">
        <v>549</v>
      </c>
      <c r="P52" s="465">
        <v>243</v>
      </c>
      <c r="Q52" s="465">
        <v>306</v>
      </c>
      <c r="R52" s="468">
        <v>-37</v>
      </c>
      <c r="S52" s="467">
        <v>79.4</v>
      </c>
    </row>
    <row r="53" spans="1:19" ht="9" customHeight="1" thickBot="1">
      <c r="A53" s="436"/>
      <c r="B53" s="485"/>
      <c r="C53" s="486"/>
      <c r="D53" s="487"/>
      <c r="E53" s="488"/>
      <c r="F53" s="488"/>
      <c r="G53" s="488"/>
      <c r="H53" s="489"/>
      <c r="I53" s="490"/>
      <c r="K53" s="436"/>
      <c r="L53" s="485"/>
      <c r="M53" s="486"/>
      <c r="N53" s="488"/>
      <c r="O53" s="488"/>
      <c r="P53" s="488"/>
      <c r="Q53" s="488"/>
      <c r="R53" s="489"/>
      <c r="S53" s="490"/>
    </row>
    <row r="54" spans="1:20" ht="14.25">
      <c r="A54" s="436"/>
      <c r="B54" s="491" t="s">
        <v>360</v>
      </c>
      <c r="C54" s="491"/>
      <c r="D54" s="491"/>
      <c r="E54" s="491"/>
      <c r="F54" s="491"/>
      <c r="G54" s="491"/>
      <c r="H54" s="491"/>
      <c r="I54" s="491"/>
      <c r="L54" s="434"/>
      <c r="M54" s="434"/>
      <c r="N54" s="434"/>
      <c r="O54" s="434"/>
      <c r="P54" s="434"/>
      <c r="Q54" s="434"/>
      <c r="R54" s="434"/>
      <c r="S54" s="434"/>
      <c r="T54" s="434"/>
    </row>
    <row r="55" spans="1:20" ht="14.25">
      <c r="A55" s="436"/>
      <c r="B55" s="437" t="s">
        <v>372</v>
      </c>
      <c r="C55" s="437"/>
      <c r="D55" s="437"/>
      <c r="E55" s="437"/>
      <c r="F55" s="437"/>
      <c r="G55" s="437"/>
      <c r="H55" s="437"/>
      <c r="I55" s="437"/>
      <c r="L55" s="434"/>
      <c r="M55" s="434"/>
      <c r="N55" s="434"/>
      <c r="O55" s="434"/>
      <c r="P55" s="434"/>
      <c r="Q55" s="434"/>
      <c r="R55" s="434"/>
      <c r="S55" s="434"/>
      <c r="T55" s="434"/>
    </row>
    <row r="56" spans="1:9" ht="14.25">
      <c r="A56" s="436"/>
      <c r="B56" s="437"/>
      <c r="C56" s="437" t="s">
        <v>37</v>
      </c>
      <c r="D56" s="437" t="s">
        <v>373</v>
      </c>
      <c r="E56" s="437"/>
      <c r="F56" s="437"/>
      <c r="G56" s="437"/>
      <c r="H56" s="437"/>
      <c r="I56" s="437"/>
    </row>
  </sheetData>
  <sheetProtection/>
  <mergeCells count="16">
    <mergeCell ref="A1:I1"/>
    <mergeCell ref="D4:D5"/>
    <mergeCell ref="E4:G4"/>
    <mergeCell ref="H4:H5"/>
    <mergeCell ref="I4:I5"/>
    <mergeCell ref="N4:N5"/>
    <mergeCell ref="K1:S1"/>
    <mergeCell ref="B39:B52"/>
    <mergeCell ref="L39:L52"/>
    <mergeCell ref="O4:Q4"/>
    <mergeCell ref="R4:R5"/>
    <mergeCell ref="S4:S5"/>
    <mergeCell ref="B7:B20"/>
    <mergeCell ref="L7:L20"/>
    <mergeCell ref="B23:B36"/>
    <mergeCell ref="L23:L3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>
    <evenFooter>&amp;C7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zoomScaleSheetLayoutView="100" workbookViewId="0" topLeftCell="A1">
      <selection activeCell="A1" sqref="A1:BC1"/>
    </sheetView>
  </sheetViews>
  <sheetFormatPr defaultColWidth="1.4921875" defaultRowHeight="9.75" customHeight="1"/>
  <cols>
    <col min="1" max="5" width="1.4921875" style="61" customWidth="1"/>
    <col min="6" max="6" width="3.19921875" style="61" customWidth="1"/>
    <col min="7" max="16384" width="1.4921875" style="61" customWidth="1"/>
  </cols>
  <sheetData>
    <row r="1" spans="1:55" ht="19.5" customHeight="1">
      <c r="A1" s="216" t="s">
        <v>342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</row>
    <row r="2" spans="1:55" ht="19.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</row>
    <row r="3" spans="1:55" ht="19.5" customHeight="1">
      <c r="A3" s="63"/>
      <c r="B3" s="63"/>
      <c r="C3" s="63"/>
      <c r="D3" s="63"/>
      <c r="E3" s="63"/>
      <c r="F3" s="63"/>
      <c r="G3" s="217" t="s">
        <v>38</v>
      </c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7" t="s">
        <v>39</v>
      </c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220" t="s">
        <v>40</v>
      </c>
      <c r="AX3" s="221"/>
      <c r="AY3" s="221"/>
      <c r="AZ3" s="221"/>
      <c r="BA3" s="221"/>
      <c r="BB3" s="221"/>
      <c r="BC3" s="221"/>
    </row>
    <row r="4" spans="1:55" ht="19.5" customHeight="1">
      <c r="A4" s="64"/>
      <c r="B4" s="64"/>
      <c r="C4" s="64"/>
      <c r="D4" s="64"/>
      <c r="E4" s="64"/>
      <c r="F4" s="65"/>
      <c r="G4" s="222" t="s">
        <v>41</v>
      </c>
      <c r="H4" s="223"/>
      <c r="I4" s="223"/>
      <c r="J4" s="223"/>
      <c r="K4" s="223"/>
      <c r="L4" s="223"/>
      <c r="M4" s="223"/>
      <c r="N4" s="224" t="s">
        <v>42</v>
      </c>
      <c r="O4" s="224"/>
      <c r="P4" s="224"/>
      <c r="Q4" s="224"/>
      <c r="R4" s="224"/>
      <c r="S4" s="224"/>
      <c r="T4" s="224"/>
      <c r="U4" s="224" t="s">
        <v>43</v>
      </c>
      <c r="V4" s="224"/>
      <c r="W4" s="224"/>
      <c r="X4" s="224"/>
      <c r="Y4" s="224"/>
      <c r="Z4" s="224"/>
      <c r="AA4" s="224"/>
      <c r="AB4" s="224" t="s">
        <v>44</v>
      </c>
      <c r="AC4" s="224"/>
      <c r="AD4" s="224"/>
      <c r="AE4" s="224"/>
      <c r="AF4" s="224"/>
      <c r="AG4" s="224"/>
      <c r="AH4" s="224"/>
      <c r="AI4" s="224" t="s">
        <v>45</v>
      </c>
      <c r="AJ4" s="224"/>
      <c r="AK4" s="224"/>
      <c r="AL4" s="224"/>
      <c r="AM4" s="224"/>
      <c r="AN4" s="224"/>
      <c r="AO4" s="224"/>
      <c r="AP4" s="224" t="s">
        <v>43</v>
      </c>
      <c r="AQ4" s="224"/>
      <c r="AR4" s="224"/>
      <c r="AS4" s="224"/>
      <c r="AT4" s="224"/>
      <c r="AU4" s="224"/>
      <c r="AV4" s="222"/>
      <c r="AW4" s="222"/>
      <c r="AX4" s="223"/>
      <c r="AY4" s="223"/>
      <c r="AZ4" s="223"/>
      <c r="BA4" s="223"/>
      <c r="BB4" s="223"/>
      <c r="BC4" s="223"/>
    </row>
    <row r="5" spans="1:56" ht="19.5" customHeight="1">
      <c r="A5" s="229" t="s">
        <v>375</v>
      </c>
      <c r="B5" s="229"/>
      <c r="C5" s="229"/>
      <c r="D5" s="229"/>
      <c r="E5" s="229"/>
      <c r="F5" s="230"/>
      <c r="G5" s="231">
        <v>1293</v>
      </c>
      <c r="H5" s="232"/>
      <c r="I5" s="232"/>
      <c r="J5" s="232"/>
      <c r="K5" s="232"/>
      <c r="L5" s="232"/>
      <c r="M5" s="232"/>
      <c r="N5" s="232">
        <v>2067</v>
      </c>
      <c r="O5" s="232"/>
      <c r="P5" s="232"/>
      <c r="Q5" s="232"/>
      <c r="R5" s="232"/>
      <c r="S5" s="232"/>
      <c r="T5" s="232"/>
      <c r="U5" s="232">
        <v>-774</v>
      </c>
      <c r="V5" s="232"/>
      <c r="W5" s="232"/>
      <c r="X5" s="232"/>
      <c r="Y5" s="232"/>
      <c r="Z5" s="232"/>
      <c r="AA5" s="232"/>
      <c r="AB5" s="232">
        <v>3867</v>
      </c>
      <c r="AC5" s="232"/>
      <c r="AD5" s="232"/>
      <c r="AE5" s="232"/>
      <c r="AF5" s="232"/>
      <c r="AG5" s="232"/>
      <c r="AH5" s="232"/>
      <c r="AI5" s="232">
        <v>4413</v>
      </c>
      <c r="AJ5" s="232"/>
      <c r="AK5" s="232"/>
      <c r="AL5" s="232"/>
      <c r="AM5" s="232"/>
      <c r="AN5" s="232"/>
      <c r="AO5" s="232"/>
      <c r="AP5" s="232">
        <v>-546</v>
      </c>
      <c r="AQ5" s="232"/>
      <c r="AR5" s="232"/>
      <c r="AS5" s="232"/>
      <c r="AT5" s="232"/>
      <c r="AU5" s="232"/>
      <c r="AV5" s="232"/>
      <c r="AW5" s="228">
        <v>-1320</v>
      </c>
      <c r="AX5" s="228"/>
      <c r="AY5" s="228"/>
      <c r="AZ5" s="228"/>
      <c r="BA5" s="228"/>
      <c r="BB5" s="228"/>
      <c r="BC5" s="228"/>
      <c r="BD5" s="66"/>
    </row>
    <row r="6" spans="1:56" ht="19.5" customHeight="1">
      <c r="A6" s="225" t="s">
        <v>46</v>
      </c>
      <c r="B6" s="225"/>
      <c r="C6" s="225"/>
      <c r="D6" s="225"/>
      <c r="E6" s="225"/>
      <c r="F6" s="226"/>
      <c r="G6" s="227">
        <v>1282</v>
      </c>
      <c r="H6" s="228"/>
      <c r="I6" s="228"/>
      <c r="J6" s="228"/>
      <c r="K6" s="228"/>
      <c r="L6" s="228"/>
      <c r="M6" s="228"/>
      <c r="N6" s="228">
        <v>1988</v>
      </c>
      <c r="O6" s="228"/>
      <c r="P6" s="228"/>
      <c r="Q6" s="228"/>
      <c r="R6" s="228"/>
      <c r="S6" s="228"/>
      <c r="T6" s="228"/>
      <c r="U6" s="228">
        <v>-706</v>
      </c>
      <c r="V6" s="228"/>
      <c r="W6" s="228"/>
      <c r="X6" s="228"/>
      <c r="Y6" s="228"/>
      <c r="Z6" s="228"/>
      <c r="AA6" s="228"/>
      <c r="AB6" s="228">
        <v>3652</v>
      </c>
      <c r="AC6" s="228"/>
      <c r="AD6" s="228"/>
      <c r="AE6" s="228"/>
      <c r="AF6" s="228"/>
      <c r="AG6" s="228"/>
      <c r="AH6" s="228"/>
      <c r="AI6" s="228">
        <v>4189</v>
      </c>
      <c r="AJ6" s="228"/>
      <c r="AK6" s="228"/>
      <c r="AL6" s="228"/>
      <c r="AM6" s="228"/>
      <c r="AN6" s="228"/>
      <c r="AO6" s="228"/>
      <c r="AP6" s="228">
        <v>-537</v>
      </c>
      <c r="AQ6" s="228"/>
      <c r="AR6" s="228"/>
      <c r="AS6" s="228"/>
      <c r="AT6" s="228"/>
      <c r="AU6" s="228"/>
      <c r="AV6" s="228"/>
      <c r="AW6" s="228">
        <v>-1243</v>
      </c>
      <c r="AX6" s="228"/>
      <c r="AY6" s="228"/>
      <c r="AZ6" s="228"/>
      <c r="BA6" s="228"/>
      <c r="BB6" s="228"/>
      <c r="BC6" s="228"/>
      <c r="BD6" s="67"/>
    </row>
    <row r="7" spans="1:56" ht="19.5" customHeight="1">
      <c r="A7" s="225" t="s">
        <v>204</v>
      </c>
      <c r="B7" s="225"/>
      <c r="C7" s="225"/>
      <c r="D7" s="225"/>
      <c r="E7" s="225"/>
      <c r="F7" s="226"/>
      <c r="G7" s="227">
        <v>1295</v>
      </c>
      <c r="H7" s="228"/>
      <c r="I7" s="228"/>
      <c r="J7" s="228"/>
      <c r="K7" s="228"/>
      <c r="L7" s="228"/>
      <c r="M7" s="228"/>
      <c r="N7" s="228">
        <v>2132</v>
      </c>
      <c r="O7" s="228"/>
      <c r="P7" s="228"/>
      <c r="Q7" s="228"/>
      <c r="R7" s="228"/>
      <c r="S7" s="228"/>
      <c r="T7" s="228"/>
      <c r="U7" s="228">
        <v>-837</v>
      </c>
      <c r="V7" s="228"/>
      <c r="W7" s="228"/>
      <c r="X7" s="228"/>
      <c r="Y7" s="228"/>
      <c r="Z7" s="228"/>
      <c r="AA7" s="228"/>
      <c r="AB7" s="228">
        <v>3383</v>
      </c>
      <c r="AC7" s="228"/>
      <c r="AD7" s="228"/>
      <c r="AE7" s="228"/>
      <c r="AF7" s="228"/>
      <c r="AG7" s="228"/>
      <c r="AH7" s="228"/>
      <c r="AI7" s="228">
        <v>4125</v>
      </c>
      <c r="AJ7" s="228"/>
      <c r="AK7" s="228"/>
      <c r="AL7" s="228"/>
      <c r="AM7" s="228"/>
      <c r="AN7" s="228"/>
      <c r="AO7" s="228"/>
      <c r="AP7" s="228">
        <v>-742</v>
      </c>
      <c r="AQ7" s="228"/>
      <c r="AR7" s="228"/>
      <c r="AS7" s="228"/>
      <c r="AT7" s="228"/>
      <c r="AU7" s="228"/>
      <c r="AV7" s="228"/>
      <c r="AW7" s="228">
        <v>-1579</v>
      </c>
      <c r="AX7" s="228"/>
      <c r="AY7" s="228"/>
      <c r="AZ7" s="228"/>
      <c r="BA7" s="228"/>
      <c r="BB7" s="228"/>
      <c r="BC7" s="228"/>
      <c r="BD7" s="66"/>
    </row>
    <row r="8" spans="1:56" ht="19.5" customHeight="1">
      <c r="A8" s="225" t="s">
        <v>338</v>
      </c>
      <c r="B8" s="225"/>
      <c r="C8" s="225"/>
      <c r="D8" s="225"/>
      <c r="E8" s="225"/>
      <c r="F8" s="226"/>
      <c r="G8" s="227">
        <v>1317</v>
      </c>
      <c r="H8" s="228"/>
      <c r="I8" s="228"/>
      <c r="J8" s="228"/>
      <c r="K8" s="228"/>
      <c r="L8" s="228"/>
      <c r="M8" s="228"/>
      <c r="N8" s="228">
        <v>2146</v>
      </c>
      <c r="O8" s="228"/>
      <c r="P8" s="228"/>
      <c r="Q8" s="228"/>
      <c r="R8" s="228"/>
      <c r="S8" s="228"/>
      <c r="T8" s="228"/>
      <c r="U8" s="228">
        <v>-829</v>
      </c>
      <c r="V8" s="228"/>
      <c r="W8" s="228"/>
      <c r="X8" s="228"/>
      <c r="Y8" s="228"/>
      <c r="Z8" s="228"/>
      <c r="AA8" s="228"/>
      <c r="AB8" s="228">
        <v>3327</v>
      </c>
      <c r="AC8" s="228"/>
      <c r="AD8" s="228"/>
      <c r="AE8" s="228"/>
      <c r="AF8" s="228"/>
      <c r="AG8" s="228"/>
      <c r="AH8" s="228"/>
      <c r="AI8" s="228">
        <v>3883</v>
      </c>
      <c r="AJ8" s="228"/>
      <c r="AK8" s="228"/>
      <c r="AL8" s="228"/>
      <c r="AM8" s="228"/>
      <c r="AN8" s="228"/>
      <c r="AO8" s="228"/>
      <c r="AP8" s="228">
        <v>-556</v>
      </c>
      <c r="AQ8" s="228"/>
      <c r="AR8" s="228"/>
      <c r="AS8" s="228"/>
      <c r="AT8" s="228"/>
      <c r="AU8" s="228"/>
      <c r="AV8" s="228"/>
      <c r="AW8" s="228">
        <v>-1385</v>
      </c>
      <c r="AX8" s="228"/>
      <c r="AY8" s="228"/>
      <c r="AZ8" s="228"/>
      <c r="BA8" s="228"/>
      <c r="BB8" s="228"/>
      <c r="BC8" s="228"/>
      <c r="BD8" s="66"/>
    </row>
    <row r="9" spans="1:56" ht="9.75" customHeight="1">
      <c r="A9" s="68"/>
      <c r="B9" s="68"/>
      <c r="C9" s="68"/>
      <c r="D9" s="68"/>
      <c r="E9" s="68"/>
      <c r="F9" s="68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71"/>
      <c r="W9" s="71"/>
      <c r="X9" s="71"/>
      <c r="Y9" s="71"/>
      <c r="Z9" s="71"/>
      <c r="AA9" s="71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2"/>
    </row>
    <row r="10" spans="1:56" ht="19.5" customHeight="1">
      <c r="A10" s="233" t="s">
        <v>376</v>
      </c>
      <c r="B10" s="233"/>
      <c r="C10" s="233"/>
      <c r="D10" s="233"/>
      <c r="E10" s="233"/>
      <c r="F10" s="234"/>
      <c r="G10" s="235">
        <v>117</v>
      </c>
      <c r="H10" s="236"/>
      <c r="I10" s="236"/>
      <c r="J10" s="236"/>
      <c r="K10" s="236"/>
      <c r="L10" s="236"/>
      <c r="M10" s="236"/>
      <c r="N10" s="236">
        <v>245</v>
      </c>
      <c r="O10" s="236"/>
      <c r="P10" s="236"/>
      <c r="Q10" s="236"/>
      <c r="R10" s="236"/>
      <c r="S10" s="236"/>
      <c r="T10" s="236"/>
      <c r="U10" s="237">
        <v>-128</v>
      </c>
      <c r="V10" s="237"/>
      <c r="W10" s="237"/>
      <c r="X10" s="237"/>
      <c r="Y10" s="237"/>
      <c r="Z10" s="237"/>
      <c r="AA10" s="237"/>
      <c r="AB10" s="236">
        <v>173</v>
      </c>
      <c r="AC10" s="236"/>
      <c r="AD10" s="236"/>
      <c r="AE10" s="236"/>
      <c r="AF10" s="236"/>
      <c r="AG10" s="236"/>
      <c r="AH10" s="236"/>
      <c r="AI10" s="236">
        <v>225</v>
      </c>
      <c r="AJ10" s="236"/>
      <c r="AK10" s="236"/>
      <c r="AL10" s="236"/>
      <c r="AM10" s="236"/>
      <c r="AN10" s="236"/>
      <c r="AO10" s="236"/>
      <c r="AP10" s="237">
        <v>-52</v>
      </c>
      <c r="AQ10" s="237"/>
      <c r="AR10" s="237"/>
      <c r="AS10" s="237"/>
      <c r="AT10" s="237"/>
      <c r="AU10" s="237"/>
      <c r="AV10" s="237"/>
      <c r="AW10" s="228">
        <v>-180</v>
      </c>
      <c r="AX10" s="228"/>
      <c r="AY10" s="228"/>
      <c r="AZ10" s="228"/>
      <c r="BA10" s="228"/>
      <c r="BB10" s="228"/>
      <c r="BC10" s="228"/>
      <c r="BD10" s="74"/>
    </row>
    <row r="11" spans="1:56" ht="19.5" customHeight="1">
      <c r="A11" s="233" t="s">
        <v>377</v>
      </c>
      <c r="B11" s="233"/>
      <c r="C11" s="233"/>
      <c r="D11" s="233"/>
      <c r="E11" s="233"/>
      <c r="F11" s="233"/>
      <c r="G11" s="235">
        <v>96</v>
      </c>
      <c r="H11" s="236"/>
      <c r="I11" s="236"/>
      <c r="J11" s="236"/>
      <c r="K11" s="236"/>
      <c r="L11" s="236"/>
      <c r="M11" s="236"/>
      <c r="N11" s="236">
        <v>184</v>
      </c>
      <c r="O11" s="236"/>
      <c r="P11" s="236"/>
      <c r="Q11" s="236"/>
      <c r="R11" s="236"/>
      <c r="S11" s="236"/>
      <c r="T11" s="236"/>
      <c r="U11" s="237">
        <v>-88</v>
      </c>
      <c r="V11" s="237"/>
      <c r="W11" s="237"/>
      <c r="X11" s="237"/>
      <c r="Y11" s="237"/>
      <c r="Z11" s="237"/>
      <c r="AA11" s="237"/>
      <c r="AB11" s="236">
        <v>245</v>
      </c>
      <c r="AC11" s="236"/>
      <c r="AD11" s="236"/>
      <c r="AE11" s="236"/>
      <c r="AF11" s="236"/>
      <c r="AG11" s="236"/>
      <c r="AH11" s="236"/>
      <c r="AI11" s="236">
        <v>259</v>
      </c>
      <c r="AJ11" s="236"/>
      <c r="AK11" s="236"/>
      <c r="AL11" s="236"/>
      <c r="AM11" s="236"/>
      <c r="AN11" s="236"/>
      <c r="AO11" s="236"/>
      <c r="AP11" s="237">
        <v>-14</v>
      </c>
      <c r="AQ11" s="237"/>
      <c r="AR11" s="237"/>
      <c r="AS11" s="237"/>
      <c r="AT11" s="237"/>
      <c r="AU11" s="237"/>
      <c r="AV11" s="237"/>
      <c r="AW11" s="228">
        <v>-102</v>
      </c>
      <c r="AX11" s="228"/>
      <c r="AY11" s="228"/>
      <c r="AZ11" s="228"/>
      <c r="BA11" s="228"/>
      <c r="BB11" s="228"/>
      <c r="BC11" s="228"/>
      <c r="BD11" s="74"/>
    </row>
    <row r="12" spans="1:56" ht="19.5" customHeight="1">
      <c r="A12" s="233" t="s">
        <v>378</v>
      </c>
      <c r="B12" s="233"/>
      <c r="C12" s="233"/>
      <c r="D12" s="233"/>
      <c r="E12" s="233"/>
      <c r="F12" s="233"/>
      <c r="G12" s="235">
        <v>108</v>
      </c>
      <c r="H12" s="236"/>
      <c r="I12" s="236"/>
      <c r="J12" s="236"/>
      <c r="K12" s="236"/>
      <c r="L12" s="236"/>
      <c r="M12" s="236"/>
      <c r="N12" s="236">
        <v>189</v>
      </c>
      <c r="O12" s="236"/>
      <c r="P12" s="236"/>
      <c r="Q12" s="236"/>
      <c r="R12" s="236"/>
      <c r="S12" s="236"/>
      <c r="T12" s="236"/>
      <c r="U12" s="237">
        <v>-81</v>
      </c>
      <c r="V12" s="237"/>
      <c r="W12" s="237"/>
      <c r="X12" s="237"/>
      <c r="Y12" s="237"/>
      <c r="Z12" s="237"/>
      <c r="AA12" s="237"/>
      <c r="AB12" s="236">
        <v>745</v>
      </c>
      <c r="AC12" s="236"/>
      <c r="AD12" s="236"/>
      <c r="AE12" s="236"/>
      <c r="AF12" s="236"/>
      <c r="AG12" s="236"/>
      <c r="AH12" s="236"/>
      <c r="AI12" s="236">
        <v>1171</v>
      </c>
      <c r="AJ12" s="236"/>
      <c r="AK12" s="236"/>
      <c r="AL12" s="236"/>
      <c r="AM12" s="236"/>
      <c r="AN12" s="236"/>
      <c r="AO12" s="236"/>
      <c r="AP12" s="237">
        <v>-426</v>
      </c>
      <c r="AQ12" s="237"/>
      <c r="AR12" s="237"/>
      <c r="AS12" s="237"/>
      <c r="AT12" s="237"/>
      <c r="AU12" s="237"/>
      <c r="AV12" s="237"/>
      <c r="AW12" s="228">
        <v>-507</v>
      </c>
      <c r="AX12" s="228"/>
      <c r="AY12" s="228"/>
      <c r="AZ12" s="228"/>
      <c r="BA12" s="228"/>
      <c r="BB12" s="228"/>
      <c r="BC12" s="228"/>
      <c r="BD12" s="74"/>
    </row>
    <row r="13" spans="1:56" ht="19.5" customHeight="1">
      <c r="A13" s="233" t="s">
        <v>379</v>
      </c>
      <c r="B13" s="233"/>
      <c r="C13" s="233"/>
      <c r="D13" s="233"/>
      <c r="E13" s="233"/>
      <c r="F13" s="233"/>
      <c r="G13" s="235">
        <v>111</v>
      </c>
      <c r="H13" s="236"/>
      <c r="I13" s="236"/>
      <c r="J13" s="236"/>
      <c r="K13" s="236"/>
      <c r="L13" s="236"/>
      <c r="M13" s="236"/>
      <c r="N13" s="236">
        <v>209</v>
      </c>
      <c r="O13" s="236"/>
      <c r="P13" s="236"/>
      <c r="Q13" s="236"/>
      <c r="R13" s="236"/>
      <c r="S13" s="236"/>
      <c r="T13" s="236"/>
      <c r="U13" s="237">
        <v>-98</v>
      </c>
      <c r="V13" s="237"/>
      <c r="W13" s="237"/>
      <c r="X13" s="237"/>
      <c r="Y13" s="237"/>
      <c r="Z13" s="237"/>
      <c r="AA13" s="237"/>
      <c r="AB13" s="236">
        <v>511</v>
      </c>
      <c r="AC13" s="236"/>
      <c r="AD13" s="236"/>
      <c r="AE13" s="236"/>
      <c r="AF13" s="236"/>
      <c r="AG13" s="236"/>
      <c r="AH13" s="236"/>
      <c r="AI13" s="236">
        <v>393</v>
      </c>
      <c r="AJ13" s="236"/>
      <c r="AK13" s="236"/>
      <c r="AL13" s="236"/>
      <c r="AM13" s="236"/>
      <c r="AN13" s="236"/>
      <c r="AO13" s="236"/>
      <c r="AP13" s="237">
        <v>118</v>
      </c>
      <c r="AQ13" s="237"/>
      <c r="AR13" s="237"/>
      <c r="AS13" s="237"/>
      <c r="AT13" s="237"/>
      <c r="AU13" s="237"/>
      <c r="AV13" s="237"/>
      <c r="AW13" s="228">
        <v>20</v>
      </c>
      <c r="AX13" s="228"/>
      <c r="AY13" s="228"/>
      <c r="AZ13" s="228"/>
      <c r="BA13" s="228"/>
      <c r="BB13" s="228"/>
      <c r="BC13" s="228"/>
      <c r="BD13" s="74"/>
    </row>
    <row r="14" spans="1:56" ht="19.5" customHeight="1">
      <c r="A14" s="233" t="s">
        <v>380</v>
      </c>
      <c r="B14" s="233"/>
      <c r="C14" s="233"/>
      <c r="D14" s="233"/>
      <c r="E14" s="233"/>
      <c r="F14" s="233"/>
      <c r="G14" s="235">
        <v>101</v>
      </c>
      <c r="H14" s="236"/>
      <c r="I14" s="236"/>
      <c r="J14" s="236"/>
      <c r="K14" s="236"/>
      <c r="L14" s="236"/>
      <c r="M14" s="236"/>
      <c r="N14" s="236">
        <v>195</v>
      </c>
      <c r="O14" s="236"/>
      <c r="P14" s="236"/>
      <c r="Q14" s="236"/>
      <c r="R14" s="236"/>
      <c r="S14" s="236"/>
      <c r="T14" s="236"/>
      <c r="U14" s="237">
        <v>-94</v>
      </c>
      <c r="V14" s="237"/>
      <c r="W14" s="237"/>
      <c r="X14" s="237"/>
      <c r="Y14" s="237"/>
      <c r="Z14" s="237"/>
      <c r="AA14" s="237"/>
      <c r="AB14" s="236">
        <v>224</v>
      </c>
      <c r="AC14" s="236"/>
      <c r="AD14" s="236"/>
      <c r="AE14" s="236"/>
      <c r="AF14" s="236"/>
      <c r="AG14" s="236"/>
      <c r="AH14" s="236"/>
      <c r="AI14" s="236">
        <v>235</v>
      </c>
      <c r="AJ14" s="236"/>
      <c r="AK14" s="236"/>
      <c r="AL14" s="236"/>
      <c r="AM14" s="236"/>
      <c r="AN14" s="236"/>
      <c r="AO14" s="236"/>
      <c r="AP14" s="237">
        <v>-11</v>
      </c>
      <c r="AQ14" s="237"/>
      <c r="AR14" s="237"/>
      <c r="AS14" s="237"/>
      <c r="AT14" s="237"/>
      <c r="AU14" s="237"/>
      <c r="AV14" s="237"/>
      <c r="AW14" s="228">
        <v>-105</v>
      </c>
      <c r="AX14" s="228"/>
      <c r="AY14" s="228"/>
      <c r="AZ14" s="228"/>
      <c r="BA14" s="228"/>
      <c r="BB14" s="228"/>
      <c r="BC14" s="228"/>
      <c r="BD14" s="74"/>
    </row>
    <row r="15" spans="1:56" ht="19.5" customHeight="1">
      <c r="A15" s="233" t="s">
        <v>381</v>
      </c>
      <c r="B15" s="233"/>
      <c r="C15" s="233"/>
      <c r="D15" s="233"/>
      <c r="E15" s="233"/>
      <c r="F15" s="233"/>
      <c r="G15" s="235">
        <v>117</v>
      </c>
      <c r="H15" s="236"/>
      <c r="I15" s="236"/>
      <c r="J15" s="236"/>
      <c r="K15" s="236"/>
      <c r="L15" s="236"/>
      <c r="M15" s="236"/>
      <c r="N15" s="236">
        <v>163</v>
      </c>
      <c r="O15" s="236"/>
      <c r="P15" s="236"/>
      <c r="Q15" s="236"/>
      <c r="R15" s="236"/>
      <c r="S15" s="236"/>
      <c r="T15" s="236"/>
      <c r="U15" s="237">
        <v>-46</v>
      </c>
      <c r="V15" s="237"/>
      <c r="W15" s="237"/>
      <c r="X15" s="237"/>
      <c r="Y15" s="237"/>
      <c r="Z15" s="237"/>
      <c r="AA15" s="237"/>
      <c r="AB15" s="236">
        <v>197</v>
      </c>
      <c r="AC15" s="236"/>
      <c r="AD15" s="236"/>
      <c r="AE15" s="236"/>
      <c r="AF15" s="236"/>
      <c r="AG15" s="236"/>
      <c r="AH15" s="236"/>
      <c r="AI15" s="236">
        <v>206</v>
      </c>
      <c r="AJ15" s="236"/>
      <c r="AK15" s="236"/>
      <c r="AL15" s="236"/>
      <c r="AM15" s="236"/>
      <c r="AN15" s="236"/>
      <c r="AO15" s="236"/>
      <c r="AP15" s="237">
        <v>-9</v>
      </c>
      <c r="AQ15" s="237"/>
      <c r="AR15" s="237"/>
      <c r="AS15" s="237"/>
      <c r="AT15" s="237"/>
      <c r="AU15" s="237"/>
      <c r="AV15" s="237"/>
      <c r="AW15" s="228">
        <v>-55</v>
      </c>
      <c r="AX15" s="228"/>
      <c r="AY15" s="228"/>
      <c r="AZ15" s="228"/>
      <c r="BA15" s="228"/>
      <c r="BB15" s="228"/>
      <c r="BC15" s="228"/>
      <c r="BD15" s="74"/>
    </row>
    <row r="16" spans="1:56" ht="19.5" customHeight="1">
      <c r="A16" s="233" t="s">
        <v>382</v>
      </c>
      <c r="B16" s="233"/>
      <c r="C16" s="233"/>
      <c r="D16" s="233"/>
      <c r="E16" s="233"/>
      <c r="F16" s="233"/>
      <c r="G16" s="235">
        <v>116</v>
      </c>
      <c r="H16" s="236"/>
      <c r="I16" s="236"/>
      <c r="J16" s="236"/>
      <c r="K16" s="236"/>
      <c r="L16" s="236"/>
      <c r="M16" s="236"/>
      <c r="N16" s="236">
        <v>154</v>
      </c>
      <c r="O16" s="236"/>
      <c r="P16" s="236"/>
      <c r="Q16" s="236"/>
      <c r="R16" s="236"/>
      <c r="S16" s="236"/>
      <c r="T16" s="236"/>
      <c r="U16" s="237">
        <v>-38</v>
      </c>
      <c r="V16" s="237"/>
      <c r="W16" s="237"/>
      <c r="X16" s="237"/>
      <c r="Y16" s="237"/>
      <c r="Z16" s="237"/>
      <c r="AA16" s="237"/>
      <c r="AB16" s="236">
        <v>196</v>
      </c>
      <c r="AC16" s="236"/>
      <c r="AD16" s="236"/>
      <c r="AE16" s="236"/>
      <c r="AF16" s="236"/>
      <c r="AG16" s="236"/>
      <c r="AH16" s="236"/>
      <c r="AI16" s="236">
        <v>255</v>
      </c>
      <c r="AJ16" s="236"/>
      <c r="AK16" s="236"/>
      <c r="AL16" s="236"/>
      <c r="AM16" s="236"/>
      <c r="AN16" s="236"/>
      <c r="AO16" s="236"/>
      <c r="AP16" s="237">
        <v>-59</v>
      </c>
      <c r="AQ16" s="237"/>
      <c r="AR16" s="237"/>
      <c r="AS16" s="237"/>
      <c r="AT16" s="237"/>
      <c r="AU16" s="237"/>
      <c r="AV16" s="237"/>
      <c r="AW16" s="228">
        <v>-97</v>
      </c>
      <c r="AX16" s="228"/>
      <c r="AY16" s="228"/>
      <c r="AZ16" s="228"/>
      <c r="BA16" s="228"/>
      <c r="BB16" s="228"/>
      <c r="BC16" s="228"/>
      <c r="BD16" s="74"/>
    </row>
    <row r="17" spans="1:56" ht="19.5" customHeight="1">
      <c r="A17" s="233" t="s">
        <v>383</v>
      </c>
      <c r="B17" s="233"/>
      <c r="C17" s="233"/>
      <c r="D17" s="233"/>
      <c r="E17" s="233"/>
      <c r="F17" s="233"/>
      <c r="G17" s="235">
        <v>119</v>
      </c>
      <c r="H17" s="236"/>
      <c r="I17" s="236"/>
      <c r="J17" s="236"/>
      <c r="K17" s="236"/>
      <c r="L17" s="236"/>
      <c r="M17" s="236"/>
      <c r="N17" s="236">
        <v>152</v>
      </c>
      <c r="O17" s="236"/>
      <c r="P17" s="236"/>
      <c r="Q17" s="236"/>
      <c r="R17" s="236"/>
      <c r="S17" s="236"/>
      <c r="T17" s="236"/>
      <c r="U17" s="237">
        <v>-33</v>
      </c>
      <c r="V17" s="237"/>
      <c r="W17" s="237"/>
      <c r="X17" s="237"/>
      <c r="Y17" s="237"/>
      <c r="Z17" s="237"/>
      <c r="AA17" s="237"/>
      <c r="AB17" s="236">
        <v>285</v>
      </c>
      <c r="AC17" s="236"/>
      <c r="AD17" s="236"/>
      <c r="AE17" s="236"/>
      <c r="AF17" s="236"/>
      <c r="AG17" s="236"/>
      <c r="AH17" s="236"/>
      <c r="AI17" s="236">
        <v>294</v>
      </c>
      <c r="AJ17" s="236"/>
      <c r="AK17" s="236"/>
      <c r="AL17" s="236"/>
      <c r="AM17" s="236"/>
      <c r="AN17" s="236"/>
      <c r="AO17" s="236"/>
      <c r="AP17" s="237">
        <v>-9</v>
      </c>
      <c r="AQ17" s="237"/>
      <c r="AR17" s="237"/>
      <c r="AS17" s="237"/>
      <c r="AT17" s="237"/>
      <c r="AU17" s="237"/>
      <c r="AV17" s="237"/>
      <c r="AW17" s="228">
        <v>-42</v>
      </c>
      <c r="AX17" s="228"/>
      <c r="AY17" s="228"/>
      <c r="AZ17" s="228"/>
      <c r="BA17" s="228"/>
      <c r="BB17" s="228"/>
      <c r="BC17" s="228"/>
      <c r="BD17" s="74"/>
    </row>
    <row r="18" spans="1:56" ht="19.5" customHeight="1">
      <c r="A18" s="233" t="s">
        <v>384</v>
      </c>
      <c r="B18" s="233"/>
      <c r="C18" s="233"/>
      <c r="D18" s="233"/>
      <c r="E18" s="233"/>
      <c r="F18" s="233"/>
      <c r="G18" s="235">
        <v>115</v>
      </c>
      <c r="H18" s="236"/>
      <c r="I18" s="236"/>
      <c r="J18" s="236"/>
      <c r="K18" s="236"/>
      <c r="L18" s="236"/>
      <c r="M18" s="236"/>
      <c r="N18" s="236">
        <v>160</v>
      </c>
      <c r="O18" s="236"/>
      <c r="P18" s="236"/>
      <c r="Q18" s="236"/>
      <c r="R18" s="236"/>
      <c r="S18" s="236"/>
      <c r="T18" s="236"/>
      <c r="U18" s="237">
        <v>-45</v>
      </c>
      <c r="V18" s="237"/>
      <c r="W18" s="237"/>
      <c r="X18" s="237"/>
      <c r="Y18" s="237"/>
      <c r="Z18" s="237"/>
      <c r="AA18" s="237"/>
      <c r="AB18" s="236">
        <v>208</v>
      </c>
      <c r="AC18" s="236"/>
      <c r="AD18" s="236"/>
      <c r="AE18" s="236"/>
      <c r="AF18" s="236"/>
      <c r="AG18" s="236"/>
      <c r="AH18" s="236"/>
      <c r="AI18" s="236">
        <v>235</v>
      </c>
      <c r="AJ18" s="236"/>
      <c r="AK18" s="236"/>
      <c r="AL18" s="236"/>
      <c r="AM18" s="236"/>
      <c r="AN18" s="236"/>
      <c r="AO18" s="236"/>
      <c r="AP18" s="237">
        <v>-27</v>
      </c>
      <c r="AQ18" s="237"/>
      <c r="AR18" s="237"/>
      <c r="AS18" s="237"/>
      <c r="AT18" s="237"/>
      <c r="AU18" s="237"/>
      <c r="AV18" s="237"/>
      <c r="AW18" s="228">
        <v>-72</v>
      </c>
      <c r="AX18" s="228"/>
      <c r="AY18" s="228"/>
      <c r="AZ18" s="228"/>
      <c r="BA18" s="228"/>
      <c r="BB18" s="228"/>
      <c r="BC18" s="228"/>
      <c r="BD18" s="74"/>
    </row>
    <row r="19" spans="1:56" ht="19.5" customHeight="1">
      <c r="A19" s="233" t="s">
        <v>385</v>
      </c>
      <c r="B19" s="233"/>
      <c r="C19" s="233"/>
      <c r="D19" s="233"/>
      <c r="E19" s="233"/>
      <c r="F19" s="233"/>
      <c r="G19" s="235">
        <v>107</v>
      </c>
      <c r="H19" s="236"/>
      <c r="I19" s="236"/>
      <c r="J19" s="236"/>
      <c r="K19" s="236"/>
      <c r="L19" s="236"/>
      <c r="M19" s="236"/>
      <c r="N19" s="236">
        <v>149</v>
      </c>
      <c r="O19" s="236"/>
      <c r="P19" s="236"/>
      <c r="Q19" s="236"/>
      <c r="R19" s="236"/>
      <c r="S19" s="236"/>
      <c r="T19" s="236"/>
      <c r="U19" s="237">
        <v>-42</v>
      </c>
      <c r="V19" s="237"/>
      <c r="W19" s="237"/>
      <c r="X19" s="237"/>
      <c r="Y19" s="237"/>
      <c r="Z19" s="237"/>
      <c r="AA19" s="237"/>
      <c r="AB19" s="236">
        <v>206</v>
      </c>
      <c r="AC19" s="236"/>
      <c r="AD19" s="236"/>
      <c r="AE19" s="236"/>
      <c r="AF19" s="236"/>
      <c r="AG19" s="236"/>
      <c r="AH19" s="236"/>
      <c r="AI19" s="236">
        <v>202</v>
      </c>
      <c r="AJ19" s="236"/>
      <c r="AK19" s="236"/>
      <c r="AL19" s="236"/>
      <c r="AM19" s="236"/>
      <c r="AN19" s="236"/>
      <c r="AO19" s="236"/>
      <c r="AP19" s="237">
        <v>4</v>
      </c>
      <c r="AQ19" s="237"/>
      <c r="AR19" s="237"/>
      <c r="AS19" s="237"/>
      <c r="AT19" s="237"/>
      <c r="AU19" s="237"/>
      <c r="AV19" s="237"/>
      <c r="AW19" s="228">
        <v>-38</v>
      </c>
      <c r="AX19" s="228"/>
      <c r="AY19" s="228"/>
      <c r="AZ19" s="228"/>
      <c r="BA19" s="228"/>
      <c r="BB19" s="228"/>
      <c r="BC19" s="228"/>
      <c r="BD19" s="74"/>
    </row>
    <row r="20" spans="1:56" ht="19.5" customHeight="1">
      <c r="A20" s="233" t="s">
        <v>386</v>
      </c>
      <c r="B20" s="233"/>
      <c r="C20" s="233"/>
      <c r="D20" s="233"/>
      <c r="E20" s="233"/>
      <c r="F20" s="233"/>
      <c r="G20" s="235">
        <v>114</v>
      </c>
      <c r="H20" s="236"/>
      <c r="I20" s="236"/>
      <c r="J20" s="236"/>
      <c r="K20" s="236"/>
      <c r="L20" s="236"/>
      <c r="M20" s="236"/>
      <c r="N20" s="236">
        <v>173</v>
      </c>
      <c r="O20" s="236"/>
      <c r="P20" s="236"/>
      <c r="Q20" s="236"/>
      <c r="R20" s="236"/>
      <c r="S20" s="236"/>
      <c r="T20" s="236"/>
      <c r="U20" s="237">
        <v>-59</v>
      </c>
      <c r="V20" s="237"/>
      <c r="W20" s="237"/>
      <c r="X20" s="237"/>
      <c r="Y20" s="237"/>
      <c r="Z20" s="237"/>
      <c r="AA20" s="237"/>
      <c r="AB20" s="236">
        <v>160</v>
      </c>
      <c r="AC20" s="236"/>
      <c r="AD20" s="236"/>
      <c r="AE20" s="236"/>
      <c r="AF20" s="236"/>
      <c r="AG20" s="236"/>
      <c r="AH20" s="236"/>
      <c r="AI20" s="236">
        <v>188</v>
      </c>
      <c r="AJ20" s="236"/>
      <c r="AK20" s="236"/>
      <c r="AL20" s="236"/>
      <c r="AM20" s="236"/>
      <c r="AN20" s="236"/>
      <c r="AO20" s="236"/>
      <c r="AP20" s="237">
        <v>-28</v>
      </c>
      <c r="AQ20" s="237"/>
      <c r="AR20" s="237"/>
      <c r="AS20" s="237"/>
      <c r="AT20" s="237"/>
      <c r="AU20" s="237"/>
      <c r="AV20" s="237"/>
      <c r="AW20" s="228">
        <v>-87</v>
      </c>
      <c r="AX20" s="228"/>
      <c r="AY20" s="228"/>
      <c r="AZ20" s="228"/>
      <c r="BA20" s="228"/>
      <c r="BB20" s="228"/>
      <c r="BC20" s="228"/>
      <c r="BD20" s="74"/>
    </row>
    <row r="21" spans="1:56" ht="19.5" customHeight="1" thickBot="1">
      <c r="A21" s="241" t="s">
        <v>387</v>
      </c>
      <c r="B21" s="241"/>
      <c r="C21" s="241"/>
      <c r="D21" s="241"/>
      <c r="E21" s="241"/>
      <c r="F21" s="241"/>
      <c r="G21" s="242">
        <v>96</v>
      </c>
      <c r="H21" s="243"/>
      <c r="I21" s="243"/>
      <c r="J21" s="243"/>
      <c r="K21" s="243"/>
      <c r="L21" s="243"/>
      <c r="M21" s="243"/>
      <c r="N21" s="243">
        <v>173</v>
      </c>
      <c r="O21" s="243"/>
      <c r="P21" s="243"/>
      <c r="Q21" s="243"/>
      <c r="R21" s="243"/>
      <c r="S21" s="243"/>
      <c r="T21" s="243"/>
      <c r="U21" s="244">
        <v>-77</v>
      </c>
      <c r="V21" s="244"/>
      <c r="W21" s="244"/>
      <c r="X21" s="244"/>
      <c r="Y21" s="244"/>
      <c r="Z21" s="244"/>
      <c r="AA21" s="244"/>
      <c r="AB21" s="243">
        <v>177</v>
      </c>
      <c r="AC21" s="243"/>
      <c r="AD21" s="243"/>
      <c r="AE21" s="243"/>
      <c r="AF21" s="243"/>
      <c r="AG21" s="243"/>
      <c r="AH21" s="243"/>
      <c r="AI21" s="243">
        <v>220</v>
      </c>
      <c r="AJ21" s="243"/>
      <c r="AK21" s="243"/>
      <c r="AL21" s="243"/>
      <c r="AM21" s="243"/>
      <c r="AN21" s="243"/>
      <c r="AO21" s="243"/>
      <c r="AP21" s="244">
        <v>-43</v>
      </c>
      <c r="AQ21" s="244"/>
      <c r="AR21" s="244"/>
      <c r="AS21" s="244"/>
      <c r="AT21" s="244"/>
      <c r="AU21" s="244"/>
      <c r="AV21" s="244"/>
      <c r="AW21" s="238">
        <v>-120</v>
      </c>
      <c r="AX21" s="238"/>
      <c r="AY21" s="238"/>
      <c r="AZ21" s="238"/>
      <c r="BA21" s="238"/>
      <c r="BB21" s="238"/>
      <c r="BC21" s="238"/>
      <c r="BD21" s="67"/>
    </row>
    <row r="22" spans="2:55" ht="19.5" customHeight="1">
      <c r="B22" s="259" t="s">
        <v>47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49"/>
      <c r="V22" s="249"/>
      <c r="W22" s="249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</row>
    <row r="23" spans="1:55" ht="19.5" customHeight="1">
      <c r="A23" s="73"/>
      <c r="B23" s="73"/>
      <c r="C23" s="73"/>
      <c r="D23" s="73"/>
      <c r="E23" s="73"/>
      <c r="F23" s="73"/>
      <c r="G23" s="73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</row>
    <row r="24" spans="1:55" ht="19.5" customHeight="1">
      <c r="A24" s="250" t="s">
        <v>343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</row>
    <row r="25" spans="1:55" ht="19.5" customHeight="1" thickBo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</row>
    <row r="26" spans="1:55" ht="19.5" customHeight="1">
      <c r="A26" s="240"/>
      <c r="B26" s="240"/>
      <c r="C26" s="240"/>
      <c r="D26" s="240"/>
      <c r="E26" s="240"/>
      <c r="F26" s="240"/>
      <c r="G26" s="240"/>
      <c r="H26" s="252"/>
      <c r="I26" s="245" t="s">
        <v>48</v>
      </c>
      <c r="J26" s="245"/>
      <c r="K26" s="245"/>
      <c r="L26" s="245"/>
      <c r="M26" s="245"/>
      <c r="N26" s="245"/>
      <c r="O26" s="245"/>
      <c r="P26" s="245"/>
      <c r="Q26" s="245" t="s">
        <v>49</v>
      </c>
      <c r="R26" s="245"/>
      <c r="S26" s="245"/>
      <c r="T26" s="245"/>
      <c r="U26" s="245"/>
      <c r="V26" s="245"/>
      <c r="W26" s="245"/>
      <c r="X26" s="245"/>
      <c r="Y26" s="245" t="s">
        <v>50</v>
      </c>
      <c r="Z26" s="245"/>
      <c r="AA26" s="245"/>
      <c r="AB26" s="245"/>
      <c r="AC26" s="245"/>
      <c r="AD26" s="245"/>
      <c r="AE26" s="245"/>
      <c r="AF26" s="245"/>
      <c r="AG26" s="245" t="s">
        <v>51</v>
      </c>
      <c r="AH26" s="245"/>
      <c r="AI26" s="245"/>
      <c r="AJ26" s="245"/>
      <c r="AK26" s="245"/>
      <c r="AL26" s="245"/>
      <c r="AM26" s="245"/>
      <c r="AN26" s="245"/>
      <c r="AO26" s="245" t="s">
        <v>52</v>
      </c>
      <c r="AP26" s="245"/>
      <c r="AQ26" s="245"/>
      <c r="AR26" s="245"/>
      <c r="AS26" s="245"/>
      <c r="AT26" s="245"/>
      <c r="AU26" s="245"/>
      <c r="AV26" s="245"/>
      <c r="AW26" s="239" t="s">
        <v>53</v>
      </c>
      <c r="AX26" s="240"/>
      <c r="AY26" s="240"/>
      <c r="AZ26" s="240"/>
      <c r="BA26" s="240"/>
      <c r="BB26" s="240"/>
      <c r="BC26" s="240"/>
    </row>
    <row r="27" spans="1:55" ht="19.5" customHeight="1">
      <c r="A27" s="262" t="s">
        <v>339</v>
      </c>
      <c r="B27" s="262"/>
      <c r="C27" s="262"/>
      <c r="D27" s="262"/>
      <c r="E27" s="262"/>
      <c r="F27" s="262"/>
      <c r="G27" s="262"/>
      <c r="H27" s="263"/>
      <c r="I27" s="246">
        <v>1282</v>
      </c>
      <c r="J27" s="247"/>
      <c r="K27" s="247"/>
      <c r="L27" s="247"/>
      <c r="M27" s="247"/>
      <c r="N27" s="247"/>
      <c r="O27" s="247"/>
      <c r="P27" s="247"/>
      <c r="Q27" s="247">
        <v>1988</v>
      </c>
      <c r="R27" s="247"/>
      <c r="S27" s="247"/>
      <c r="T27" s="247"/>
      <c r="U27" s="247"/>
      <c r="V27" s="247"/>
      <c r="W27" s="247"/>
      <c r="X27" s="247"/>
      <c r="Y27" s="247">
        <v>12</v>
      </c>
      <c r="Z27" s="247"/>
      <c r="AA27" s="247"/>
      <c r="AB27" s="247"/>
      <c r="AC27" s="247"/>
      <c r="AD27" s="247"/>
      <c r="AE27" s="247"/>
      <c r="AF27" s="247"/>
      <c r="AG27" s="247">
        <v>829</v>
      </c>
      <c r="AH27" s="247"/>
      <c r="AI27" s="247"/>
      <c r="AJ27" s="247"/>
      <c r="AK27" s="247"/>
      <c r="AL27" s="247"/>
      <c r="AM27" s="247"/>
      <c r="AN27" s="247"/>
      <c r="AO27" s="247">
        <v>327</v>
      </c>
      <c r="AP27" s="247"/>
      <c r="AQ27" s="247"/>
      <c r="AR27" s="247"/>
      <c r="AS27" s="247"/>
      <c r="AT27" s="247"/>
      <c r="AU27" s="247"/>
      <c r="AV27" s="247"/>
      <c r="AW27" s="247">
        <v>4122</v>
      </c>
      <c r="AX27" s="247"/>
      <c r="AY27" s="247"/>
      <c r="AZ27" s="247"/>
      <c r="BA27" s="247"/>
      <c r="BB27" s="247"/>
      <c r="BC27" s="247"/>
    </row>
    <row r="28" spans="1:55" ht="19.5" customHeight="1">
      <c r="A28" s="225" t="s">
        <v>205</v>
      </c>
      <c r="B28" s="225"/>
      <c r="C28" s="225"/>
      <c r="D28" s="225"/>
      <c r="E28" s="225"/>
      <c r="F28" s="225"/>
      <c r="G28" s="225"/>
      <c r="H28" s="226"/>
      <c r="I28" s="247">
        <v>1295</v>
      </c>
      <c r="J28" s="247"/>
      <c r="K28" s="247"/>
      <c r="L28" s="247"/>
      <c r="M28" s="247"/>
      <c r="N28" s="247"/>
      <c r="O28" s="247"/>
      <c r="P28" s="247"/>
      <c r="Q28" s="247">
        <v>2132</v>
      </c>
      <c r="R28" s="247"/>
      <c r="S28" s="247"/>
      <c r="T28" s="247"/>
      <c r="U28" s="247"/>
      <c r="V28" s="247"/>
      <c r="W28" s="247"/>
      <c r="X28" s="247"/>
      <c r="Y28" s="247">
        <v>29</v>
      </c>
      <c r="Z28" s="247"/>
      <c r="AA28" s="247"/>
      <c r="AB28" s="247"/>
      <c r="AC28" s="247"/>
      <c r="AD28" s="247"/>
      <c r="AE28" s="247"/>
      <c r="AF28" s="247"/>
      <c r="AG28" s="247">
        <v>835</v>
      </c>
      <c r="AH28" s="247"/>
      <c r="AI28" s="247"/>
      <c r="AJ28" s="247"/>
      <c r="AK28" s="247"/>
      <c r="AL28" s="247"/>
      <c r="AM28" s="247"/>
      <c r="AN28" s="247"/>
      <c r="AO28" s="247">
        <v>337</v>
      </c>
      <c r="AP28" s="247"/>
      <c r="AQ28" s="247"/>
      <c r="AR28" s="247"/>
      <c r="AS28" s="247"/>
      <c r="AT28" s="247"/>
      <c r="AU28" s="247"/>
      <c r="AV28" s="247"/>
      <c r="AW28" s="247">
        <v>3976</v>
      </c>
      <c r="AX28" s="247"/>
      <c r="AY28" s="247"/>
      <c r="AZ28" s="247"/>
      <c r="BA28" s="247"/>
      <c r="BB28" s="247"/>
      <c r="BC28" s="247"/>
    </row>
    <row r="29" spans="1:55" ht="19.5" customHeight="1" thickBot="1">
      <c r="A29" s="257" t="s">
        <v>340</v>
      </c>
      <c r="B29" s="257"/>
      <c r="C29" s="257"/>
      <c r="D29" s="257"/>
      <c r="E29" s="257"/>
      <c r="F29" s="257"/>
      <c r="G29" s="257"/>
      <c r="H29" s="258"/>
      <c r="I29" s="248">
        <v>1317</v>
      </c>
      <c r="J29" s="238"/>
      <c r="K29" s="238"/>
      <c r="L29" s="238"/>
      <c r="M29" s="238"/>
      <c r="N29" s="238"/>
      <c r="O29" s="238"/>
      <c r="P29" s="238"/>
      <c r="Q29" s="238">
        <v>2146</v>
      </c>
      <c r="R29" s="238"/>
      <c r="S29" s="238"/>
      <c r="T29" s="238"/>
      <c r="U29" s="238"/>
      <c r="V29" s="238"/>
      <c r="W29" s="238"/>
      <c r="X29" s="238"/>
      <c r="Y29" s="238">
        <v>23</v>
      </c>
      <c r="Z29" s="238"/>
      <c r="AA29" s="238"/>
      <c r="AB29" s="238"/>
      <c r="AC29" s="238"/>
      <c r="AD29" s="238"/>
      <c r="AE29" s="238"/>
      <c r="AF29" s="238"/>
      <c r="AG29" s="238">
        <v>747</v>
      </c>
      <c r="AH29" s="238"/>
      <c r="AI29" s="238"/>
      <c r="AJ29" s="238"/>
      <c r="AK29" s="238"/>
      <c r="AL29" s="238"/>
      <c r="AM29" s="238"/>
      <c r="AN29" s="238"/>
      <c r="AO29" s="238">
        <v>352</v>
      </c>
      <c r="AP29" s="238"/>
      <c r="AQ29" s="238"/>
      <c r="AR29" s="238"/>
      <c r="AS29" s="238"/>
      <c r="AT29" s="238"/>
      <c r="AU29" s="238"/>
      <c r="AV29" s="238"/>
      <c r="AW29" s="238">
        <v>3788</v>
      </c>
      <c r="AX29" s="238"/>
      <c r="AY29" s="238"/>
      <c r="AZ29" s="238"/>
      <c r="BA29" s="238"/>
      <c r="BB29" s="238"/>
      <c r="BC29" s="238"/>
    </row>
    <row r="30" spans="1:55" ht="19.5" customHeight="1">
      <c r="A30" s="73"/>
      <c r="B30" s="249" t="s">
        <v>54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</row>
    <row r="31" spans="1:55" ht="19.5" customHeight="1">
      <c r="A31" s="73"/>
      <c r="B31" s="73"/>
      <c r="C31" s="73"/>
      <c r="D31" s="73"/>
      <c r="E31" s="73"/>
      <c r="F31" s="73"/>
      <c r="G31" s="73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</row>
    <row r="32" spans="1:55" ht="19.5" customHeight="1">
      <c r="A32" s="250" t="s">
        <v>348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</row>
    <row r="33" spans="1:55" ht="19.5" customHeight="1" thickBo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</row>
    <row r="34" spans="1:55" ht="39" customHeight="1">
      <c r="A34" s="76"/>
      <c r="B34" s="76"/>
      <c r="C34" s="76"/>
      <c r="D34" s="76"/>
      <c r="E34" s="76"/>
      <c r="F34" s="76"/>
      <c r="G34" s="76"/>
      <c r="H34" s="76"/>
      <c r="I34" s="239" t="s">
        <v>55</v>
      </c>
      <c r="J34" s="240"/>
      <c r="K34" s="240"/>
      <c r="L34" s="240"/>
      <c r="M34" s="240"/>
      <c r="N34" s="240"/>
      <c r="O34" s="245" t="s">
        <v>56</v>
      </c>
      <c r="P34" s="245"/>
      <c r="Q34" s="245"/>
      <c r="R34" s="245"/>
      <c r="S34" s="245"/>
      <c r="T34" s="251" t="s">
        <v>57</v>
      </c>
      <c r="U34" s="251"/>
      <c r="V34" s="251"/>
      <c r="W34" s="251"/>
      <c r="X34" s="251"/>
      <c r="Y34" s="239" t="s">
        <v>58</v>
      </c>
      <c r="Z34" s="240"/>
      <c r="AA34" s="240"/>
      <c r="AB34" s="240"/>
      <c r="AC34" s="240"/>
      <c r="AD34" s="252"/>
      <c r="AE34" s="253" t="s">
        <v>59</v>
      </c>
      <c r="AF34" s="240"/>
      <c r="AG34" s="240"/>
      <c r="AH34" s="240"/>
      <c r="AI34" s="252"/>
      <c r="AJ34" s="245" t="s">
        <v>60</v>
      </c>
      <c r="AK34" s="245"/>
      <c r="AL34" s="245"/>
      <c r="AM34" s="245"/>
      <c r="AN34" s="245"/>
      <c r="AO34" s="245" t="s">
        <v>61</v>
      </c>
      <c r="AP34" s="245"/>
      <c r="AQ34" s="245"/>
      <c r="AR34" s="245"/>
      <c r="AS34" s="245"/>
      <c r="AT34" s="245" t="s">
        <v>62</v>
      </c>
      <c r="AU34" s="245"/>
      <c r="AV34" s="245"/>
      <c r="AW34" s="245"/>
      <c r="AX34" s="245"/>
      <c r="AY34" s="251" t="s">
        <v>211</v>
      </c>
      <c r="AZ34" s="251"/>
      <c r="BA34" s="245"/>
      <c r="BB34" s="245"/>
      <c r="BC34" s="239"/>
    </row>
    <row r="35" spans="1:56" ht="19.5" customHeight="1">
      <c r="A35" s="262" t="s">
        <v>339</v>
      </c>
      <c r="B35" s="262"/>
      <c r="C35" s="262"/>
      <c r="D35" s="262"/>
      <c r="E35" s="262"/>
      <c r="F35" s="262"/>
      <c r="G35" s="262"/>
      <c r="H35" s="263"/>
      <c r="I35" s="256">
        <v>2289</v>
      </c>
      <c r="J35" s="256"/>
      <c r="K35" s="256"/>
      <c r="L35" s="256"/>
      <c r="M35" s="256"/>
      <c r="N35" s="256"/>
      <c r="O35" s="256">
        <v>1700</v>
      </c>
      <c r="P35" s="256"/>
      <c r="Q35" s="256"/>
      <c r="R35" s="256"/>
      <c r="S35" s="256"/>
      <c r="T35" s="256">
        <v>99</v>
      </c>
      <c r="U35" s="256"/>
      <c r="V35" s="256"/>
      <c r="W35" s="256"/>
      <c r="X35" s="256"/>
      <c r="Y35" s="256">
        <v>233</v>
      </c>
      <c r="Z35" s="256"/>
      <c r="AA35" s="256"/>
      <c r="AB35" s="256"/>
      <c r="AC35" s="256"/>
      <c r="AD35" s="256"/>
      <c r="AE35" s="256">
        <v>31</v>
      </c>
      <c r="AF35" s="256"/>
      <c r="AG35" s="256"/>
      <c r="AH35" s="256"/>
      <c r="AI35" s="256"/>
      <c r="AJ35" s="256">
        <v>5</v>
      </c>
      <c r="AK35" s="256"/>
      <c r="AL35" s="256"/>
      <c r="AM35" s="256"/>
      <c r="AN35" s="256"/>
      <c r="AO35" s="256">
        <v>24</v>
      </c>
      <c r="AP35" s="256"/>
      <c r="AQ35" s="256"/>
      <c r="AR35" s="256"/>
      <c r="AS35" s="256"/>
      <c r="AT35" s="256">
        <v>108</v>
      </c>
      <c r="AU35" s="256"/>
      <c r="AV35" s="256"/>
      <c r="AW35" s="256"/>
      <c r="AX35" s="256"/>
      <c r="AY35" s="256">
        <v>89</v>
      </c>
      <c r="AZ35" s="256"/>
      <c r="BA35" s="256"/>
      <c r="BB35" s="256"/>
      <c r="BC35" s="256"/>
      <c r="BD35" s="77"/>
    </row>
    <row r="36" spans="1:56" ht="19.5" customHeight="1">
      <c r="A36" s="225" t="s">
        <v>205</v>
      </c>
      <c r="B36" s="225"/>
      <c r="C36" s="225"/>
      <c r="D36" s="225"/>
      <c r="E36" s="225"/>
      <c r="F36" s="225"/>
      <c r="G36" s="225"/>
      <c r="H36" s="226"/>
      <c r="I36" s="256">
        <v>2058</v>
      </c>
      <c r="J36" s="256"/>
      <c r="K36" s="256"/>
      <c r="L36" s="256"/>
      <c r="M36" s="256"/>
      <c r="N36" s="256"/>
      <c r="O36" s="256">
        <v>1481</v>
      </c>
      <c r="P36" s="256"/>
      <c r="Q36" s="256"/>
      <c r="R36" s="256"/>
      <c r="S36" s="256"/>
      <c r="T36" s="256">
        <v>92</v>
      </c>
      <c r="U36" s="256"/>
      <c r="V36" s="256"/>
      <c r="W36" s="256"/>
      <c r="X36" s="256"/>
      <c r="Y36" s="256">
        <v>236</v>
      </c>
      <c r="Z36" s="256"/>
      <c r="AA36" s="256"/>
      <c r="AB36" s="256"/>
      <c r="AC36" s="256"/>
      <c r="AD36" s="256"/>
      <c r="AE36" s="256">
        <v>36</v>
      </c>
      <c r="AF36" s="256"/>
      <c r="AG36" s="256"/>
      <c r="AH36" s="256"/>
      <c r="AI36" s="256"/>
      <c r="AJ36" s="256">
        <v>7</v>
      </c>
      <c r="AK36" s="256"/>
      <c r="AL36" s="256"/>
      <c r="AM36" s="256"/>
      <c r="AN36" s="256"/>
      <c r="AO36" s="256">
        <v>24</v>
      </c>
      <c r="AP36" s="256"/>
      <c r="AQ36" s="256"/>
      <c r="AR36" s="256"/>
      <c r="AS36" s="256"/>
      <c r="AT36" s="256">
        <v>95</v>
      </c>
      <c r="AU36" s="256"/>
      <c r="AV36" s="256"/>
      <c r="AW36" s="256"/>
      <c r="AX36" s="256"/>
      <c r="AY36" s="256">
        <v>87</v>
      </c>
      <c r="AZ36" s="256"/>
      <c r="BA36" s="256"/>
      <c r="BB36" s="256"/>
      <c r="BC36" s="256"/>
      <c r="BD36" s="78"/>
    </row>
    <row r="37" spans="1:56" ht="19.5" customHeight="1" thickBot="1">
      <c r="A37" s="257" t="s">
        <v>340</v>
      </c>
      <c r="B37" s="257"/>
      <c r="C37" s="257"/>
      <c r="D37" s="257"/>
      <c r="E37" s="257"/>
      <c r="F37" s="257"/>
      <c r="G37" s="257"/>
      <c r="H37" s="258"/>
      <c r="I37" s="254">
        <v>1977</v>
      </c>
      <c r="J37" s="255"/>
      <c r="K37" s="255"/>
      <c r="L37" s="255"/>
      <c r="M37" s="255"/>
      <c r="N37" s="255"/>
      <c r="O37" s="255">
        <v>1400</v>
      </c>
      <c r="P37" s="255"/>
      <c r="Q37" s="255"/>
      <c r="R37" s="255"/>
      <c r="S37" s="255"/>
      <c r="T37" s="255">
        <v>87</v>
      </c>
      <c r="U37" s="255"/>
      <c r="V37" s="255"/>
      <c r="W37" s="255"/>
      <c r="X37" s="255"/>
      <c r="Y37" s="255">
        <v>259</v>
      </c>
      <c r="Z37" s="255"/>
      <c r="AA37" s="255"/>
      <c r="AB37" s="255"/>
      <c r="AC37" s="255"/>
      <c r="AD37" s="255"/>
      <c r="AE37" s="255">
        <v>24</v>
      </c>
      <c r="AF37" s="255"/>
      <c r="AG37" s="255"/>
      <c r="AH37" s="255"/>
      <c r="AI37" s="255"/>
      <c r="AJ37" s="255">
        <v>7</v>
      </c>
      <c r="AK37" s="255"/>
      <c r="AL37" s="255"/>
      <c r="AM37" s="255"/>
      <c r="AN37" s="255"/>
      <c r="AO37" s="255">
        <v>18</v>
      </c>
      <c r="AP37" s="255"/>
      <c r="AQ37" s="255"/>
      <c r="AR37" s="255"/>
      <c r="AS37" s="255"/>
      <c r="AT37" s="255">
        <v>77</v>
      </c>
      <c r="AU37" s="255"/>
      <c r="AV37" s="255"/>
      <c r="AW37" s="255"/>
      <c r="AX37" s="255"/>
      <c r="AY37" s="255">
        <v>105</v>
      </c>
      <c r="AZ37" s="255"/>
      <c r="BA37" s="255"/>
      <c r="BB37" s="255"/>
      <c r="BC37" s="255"/>
      <c r="BD37" s="78"/>
    </row>
    <row r="38" spans="2:55" ht="19.5" customHeight="1">
      <c r="B38" s="260" t="s">
        <v>63</v>
      </c>
      <c r="C38" s="260"/>
      <c r="D38" s="260"/>
      <c r="E38" s="260"/>
      <c r="F38" s="260"/>
      <c r="G38" s="260"/>
      <c r="H38" s="260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</row>
  </sheetData>
  <sheetProtection/>
  <mergeCells count="210">
    <mergeCell ref="A29:H29"/>
    <mergeCell ref="A26:H26"/>
    <mergeCell ref="A24:BC24"/>
    <mergeCell ref="B22:W22"/>
    <mergeCell ref="B38:Z38"/>
    <mergeCell ref="A36:H36"/>
    <mergeCell ref="A35:H35"/>
    <mergeCell ref="A37:H37"/>
    <mergeCell ref="A28:H28"/>
    <mergeCell ref="A27:H27"/>
    <mergeCell ref="AT35:AX35"/>
    <mergeCell ref="AY35:BC35"/>
    <mergeCell ref="I36:N36"/>
    <mergeCell ref="O36:S36"/>
    <mergeCell ref="T36:X36"/>
    <mergeCell ref="Y36:AD36"/>
    <mergeCell ref="AE36:AI36"/>
    <mergeCell ref="AJ36:AN36"/>
    <mergeCell ref="AY37:BC37"/>
    <mergeCell ref="I35:N35"/>
    <mergeCell ref="O35:S35"/>
    <mergeCell ref="T35:X35"/>
    <mergeCell ref="Y35:AD35"/>
    <mergeCell ref="AE35:AI35"/>
    <mergeCell ref="AJ35:AN35"/>
    <mergeCell ref="AO35:AS35"/>
    <mergeCell ref="AT36:AX36"/>
    <mergeCell ref="AY36:BC36"/>
    <mergeCell ref="AY34:BC34"/>
    <mergeCell ref="I37:N37"/>
    <mergeCell ref="O37:S37"/>
    <mergeCell ref="T37:X37"/>
    <mergeCell ref="Y37:AD37"/>
    <mergeCell ref="AE37:AI37"/>
    <mergeCell ref="AJ37:AN37"/>
    <mergeCell ref="AO37:AS37"/>
    <mergeCell ref="AO36:AS36"/>
    <mergeCell ref="AT37:AX37"/>
    <mergeCell ref="B30:W30"/>
    <mergeCell ref="A32:BC32"/>
    <mergeCell ref="I34:N34"/>
    <mergeCell ref="O34:S34"/>
    <mergeCell ref="T34:X34"/>
    <mergeCell ref="Y34:AD34"/>
    <mergeCell ref="AE34:AI34"/>
    <mergeCell ref="AJ34:AN34"/>
    <mergeCell ref="AO34:AS34"/>
    <mergeCell ref="AT34:AX34"/>
    <mergeCell ref="AW29:BC29"/>
    <mergeCell ref="I29:P29"/>
    <mergeCell ref="Q29:X29"/>
    <mergeCell ref="Y29:AF29"/>
    <mergeCell ref="AG29:AN29"/>
    <mergeCell ref="AW28:BC28"/>
    <mergeCell ref="AO29:AV29"/>
    <mergeCell ref="AW27:BC27"/>
    <mergeCell ref="I28:P28"/>
    <mergeCell ref="Q28:X28"/>
    <mergeCell ref="Y28:AF28"/>
    <mergeCell ref="AG28:AN28"/>
    <mergeCell ref="AO28:AV28"/>
    <mergeCell ref="I26:P26"/>
    <mergeCell ref="Q26:X26"/>
    <mergeCell ref="Y26:AF26"/>
    <mergeCell ref="AG26:AN26"/>
    <mergeCell ref="AO26:AV26"/>
    <mergeCell ref="I27:P27"/>
    <mergeCell ref="Q27:X27"/>
    <mergeCell ref="Y27:AF27"/>
    <mergeCell ref="AG27:AN27"/>
    <mergeCell ref="AO27:AV27"/>
    <mergeCell ref="AW26:BC26"/>
    <mergeCell ref="AP20:AV20"/>
    <mergeCell ref="AW20:BC20"/>
    <mergeCell ref="A21:F21"/>
    <mergeCell ref="G21:M21"/>
    <mergeCell ref="N21:T21"/>
    <mergeCell ref="U21:AA21"/>
    <mergeCell ref="AB21:AH21"/>
    <mergeCell ref="AI21:AO21"/>
    <mergeCell ref="AP21:AV21"/>
    <mergeCell ref="AW21:BC21"/>
    <mergeCell ref="A20:F20"/>
    <mergeCell ref="G20:M20"/>
    <mergeCell ref="N20:T20"/>
    <mergeCell ref="U20:AA20"/>
    <mergeCell ref="AB20:AH20"/>
    <mergeCell ref="AI20:AO20"/>
    <mergeCell ref="AP18:AV18"/>
    <mergeCell ref="AW18:BC18"/>
    <mergeCell ref="A19:F19"/>
    <mergeCell ref="G19:M19"/>
    <mergeCell ref="N19:T19"/>
    <mergeCell ref="U19:AA19"/>
    <mergeCell ref="AB19:AH19"/>
    <mergeCell ref="AI19:AO19"/>
    <mergeCell ref="AP19:AV19"/>
    <mergeCell ref="AW19:BC19"/>
    <mergeCell ref="A18:F18"/>
    <mergeCell ref="G18:M18"/>
    <mergeCell ref="N18:T18"/>
    <mergeCell ref="U18:AA18"/>
    <mergeCell ref="AB18:AH18"/>
    <mergeCell ref="AI18:AO18"/>
    <mergeCell ref="AP16:AV16"/>
    <mergeCell ref="AW16:BC16"/>
    <mergeCell ref="A17:F17"/>
    <mergeCell ref="G17:M17"/>
    <mergeCell ref="N17:T17"/>
    <mergeCell ref="U17:AA17"/>
    <mergeCell ref="AB17:AH17"/>
    <mergeCell ref="AI17:AO17"/>
    <mergeCell ref="AP17:AV17"/>
    <mergeCell ref="AW17:BC17"/>
    <mergeCell ref="A16:F16"/>
    <mergeCell ref="G16:M16"/>
    <mergeCell ref="N16:T16"/>
    <mergeCell ref="U16:AA16"/>
    <mergeCell ref="AB16:AH16"/>
    <mergeCell ref="AI16:AO16"/>
    <mergeCell ref="AP14:AV14"/>
    <mergeCell ref="AW14:BC14"/>
    <mergeCell ref="A15:F15"/>
    <mergeCell ref="G15:M15"/>
    <mergeCell ref="N15:T15"/>
    <mergeCell ref="U15:AA15"/>
    <mergeCell ref="AB15:AH15"/>
    <mergeCell ref="AI15:AO15"/>
    <mergeCell ref="AP15:AV15"/>
    <mergeCell ref="AW15:BC15"/>
    <mergeCell ref="A14:F14"/>
    <mergeCell ref="G14:M14"/>
    <mergeCell ref="N14:T14"/>
    <mergeCell ref="U14:AA14"/>
    <mergeCell ref="AB14:AH14"/>
    <mergeCell ref="AI14:AO14"/>
    <mergeCell ref="AP12:AV12"/>
    <mergeCell ref="AW12:BC12"/>
    <mergeCell ref="A13:F13"/>
    <mergeCell ref="G13:M13"/>
    <mergeCell ref="N13:T13"/>
    <mergeCell ref="U13:AA13"/>
    <mergeCell ref="AB13:AH13"/>
    <mergeCell ref="AI13:AO13"/>
    <mergeCell ref="AP13:AV13"/>
    <mergeCell ref="AW13:BC13"/>
    <mergeCell ref="A12:F12"/>
    <mergeCell ref="G12:M12"/>
    <mergeCell ref="N12:T12"/>
    <mergeCell ref="U12:AA12"/>
    <mergeCell ref="AB12:AH12"/>
    <mergeCell ref="AI12:AO12"/>
    <mergeCell ref="AP10:AV10"/>
    <mergeCell ref="AW10:BC10"/>
    <mergeCell ref="A11:F11"/>
    <mergeCell ref="G11:M11"/>
    <mergeCell ref="N11:T11"/>
    <mergeCell ref="U11:AA11"/>
    <mergeCell ref="AB11:AH11"/>
    <mergeCell ref="AI11:AO11"/>
    <mergeCell ref="AP11:AV11"/>
    <mergeCell ref="AW11:BC11"/>
    <mergeCell ref="A10:F10"/>
    <mergeCell ref="G10:M10"/>
    <mergeCell ref="N10:T10"/>
    <mergeCell ref="U10:AA10"/>
    <mergeCell ref="AB10:AH10"/>
    <mergeCell ref="AI10:AO10"/>
    <mergeCell ref="AP6:AV6"/>
    <mergeCell ref="AW6:BC6"/>
    <mergeCell ref="A7:F7"/>
    <mergeCell ref="G7:M7"/>
    <mergeCell ref="N7:T7"/>
    <mergeCell ref="U7:AA7"/>
    <mergeCell ref="AB7:AH7"/>
    <mergeCell ref="AI7:AO7"/>
    <mergeCell ref="AP7:AV7"/>
    <mergeCell ref="AW7:BC7"/>
    <mergeCell ref="A6:F6"/>
    <mergeCell ref="G6:M6"/>
    <mergeCell ref="N6:T6"/>
    <mergeCell ref="U6:AA6"/>
    <mergeCell ref="AB6:AH6"/>
    <mergeCell ref="AI6:AO6"/>
    <mergeCell ref="AP8:AV8"/>
    <mergeCell ref="AW8:BC8"/>
    <mergeCell ref="A5:F5"/>
    <mergeCell ref="G5:M5"/>
    <mergeCell ref="N5:T5"/>
    <mergeCell ref="U5:AA5"/>
    <mergeCell ref="AB5:AH5"/>
    <mergeCell ref="AI5:AO5"/>
    <mergeCell ref="AP5:AV5"/>
    <mergeCell ref="AW5:BC5"/>
    <mergeCell ref="A8:F8"/>
    <mergeCell ref="G8:M8"/>
    <mergeCell ref="N8:T8"/>
    <mergeCell ref="U8:AA8"/>
    <mergeCell ref="AB8:AH8"/>
    <mergeCell ref="AI8:AO8"/>
    <mergeCell ref="A1:BC1"/>
    <mergeCell ref="G3:AA3"/>
    <mergeCell ref="AB3:AV3"/>
    <mergeCell ref="AW3:BC4"/>
    <mergeCell ref="G4:M4"/>
    <mergeCell ref="N4:T4"/>
    <mergeCell ref="U4:AA4"/>
    <mergeCell ref="AB4:AH4"/>
    <mergeCell ref="AI4:AO4"/>
    <mergeCell ref="AP4:AV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scaleWithDoc="0">
    <evenFooter>&amp;C7</evenFooter>
  </headerFooter>
  <ignoredErrors>
    <ignoredError sqref="A6:F8 B19:F19 B18:F18 B17:F17 B16:F16 B15:F15 B14:F14 B13:F13 B12:F12 B11:F11 B21:F21 B20:F20 A19 A21 A20 A11 A12 A13 A14 A15 A16 A17 A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G58"/>
  <sheetViews>
    <sheetView workbookViewId="0" topLeftCell="A1">
      <selection activeCell="A1" sqref="A1:BA1"/>
    </sheetView>
  </sheetViews>
  <sheetFormatPr defaultColWidth="1.4921875" defaultRowHeight="9.75" customHeight="1"/>
  <cols>
    <col min="1" max="1" width="1.4921875" style="80" customWidth="1"/>
    <col min="2" max="2" width="1.4921875" style="81" customWidth="1"/>
    <col min="3" max="11" width="1.4921875" style="80" customWidth="1"/>
    <col min="12" max="13" width="1.8984375" style="80" customWidth="1"/>
    <col min="14" max="51" width="1.4921875" style="80" customWidth="1"/>
    <col min="52" max="53" width="1.69921875" style="80" customWidth="1"/>
    <col min="54" max="16384" width="1.4921875" style="80" customWidth="1"/>
  </cols>
  <sheetData>
    <row r="1" spans="1:55" ht="19.5" customHeight="1">
      <c r="A1" s="297" t="s">
        <v>344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51"/>
      <c r="BC1" s="51"/>
    </row>
    <row r="2" spans="1:55" ht="19.5" customHeight="1" thickBot="1">
      <c r="A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82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51"/>
      <c r="BA2" s="51"/>
      <c r="BB2" s="51"/>
      <c r="BC2" s="51"/>
    </row>
    <row r="3" spans="1:55" ht="19.5" customHeight="1">
      <c r="A3" s="55"/>
      <c r="B3" s="83"/>
      <c r="C3" s="83"/>
      <c r="D3" s="83"/>
      <c r="E3" s="83"/>
      <c r="F3" s="83"/>
      <c r="G3" s="55"/>
      <c r="H3" s="55"/>
      <c r="I3" s="84"/>
      <c r="J3" s="84"/>
      <c r="K3" s="84"/>
      <c r="L3" s="84"/>
      <c r="M3" s="84"/>
      <c r="N3" s="277" t="s">
        <v>64</v>
      </c>
      <c r="O3" s="278"/>
      <c r="P3" s="278"/>
      <c r="Q3" s="278"/>
      <c r="R3" s="278"/>
      <c r="S3" s="278"/>
      <c r="T3" s="278"/>
      <c r="U3" s="278"/>
      <c r="V3" s="278"/>
      <c r="W3" s="279"/>
      <c r="X3" s="277" t="s">
        <v>65</v>
      </c>
      <c r="Y3" s="278"/>
      <c r="Z3" s="278"/>
      <c r="AA3" s="278"/>
      <c r="AB3" s="278"/>
      <c r="AC3" s="278"/>
      <c r="AD3" s="278"/>
      <c r="AE3" s="278"/>
      <c r="AF3" s="278"/>
      <c r="AG3" s="278"/>
      <c r="AH3" s="277" t="s">
        <v>66</v>
      </c>
      <c r="AI3" s="278"/>
      <c r="AJ3" s="278"/>
      <c r="AK3" s="278"/>
      <c r="AL3" s="278"/>
      <c r="AM3" s="278"/>
      <c r="AN3" s="278"/>
      <c r="AO3" s="278"/>
      <c r="AP3" s="278"/>
      <c r="AQ3" s="278"/>
      <c r="AR3" s="277" t="s">
        <v>67</v>
      </c>
      <c r="AS3" s="278"/>
      <c r="AT3" s="278"/>
      <c r="AU3" s="278"/>
      <c r="AV3" s="278"/>
      <c r="AW3" s="278"/>
      <c r="AX3" s="278"/>
      <c r="AY3" s="278"/>
      <c r="AZ3" s="278"/>
      <c r="BA3" s="278"/>
      <c r="BB3" s="51"/>
      <c r="BC3" s="51"/>
    </row>
    <row r="4" spans="1:55" ht="9.75" customHeight="1">
      <c r="A4" s="56"/>
      <c r="B4" s="85"/>
      <c r="C4" s="85"/>
      <c r="D4" s="85"/>
      <c r="E4" s="85"/>
      <c r="F4" s="85"/>
      <c r="G4" s="85"/>
      <c r="H4" s="86"/>
      <c r="I4" s="86"/>
      <c r="J4" s="86"/>
      <c r="K4" s="86"/>
      <c r="L4" s="86"/>
      <c r="M4" s="86"/>
      <c r="N4" s="8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51"/>
      <c r="BC4" s="51"/>
    </row>
    <row r="5" spans="1:55" ht="19.5" customHeight="1">
      <c r="A5" s="281" t="s">
        <v>324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15"/>
      <c r="N5" s="298">
        <v>26923</v>
      </c>
      <c r="O5" s="299"/>
      <c r="P5" s="299"/>
      <c r="Q5" s="299"/>
      <c r="R5" s="299"/>
      <c r="S5" s="299"/>
      <c r="T5" s="299"/>
      <c r="U5" s="299"/>
      <c r="V5" s="299"/>
      <c r="W5" s="299"/>
      <c r="X5" s="299">
        <v>61807</v>
      </c>
      <c r="Y5" s="299"/>
      <c r="Z5" s="299"/>
      <c r="AA5" s="299"/>
      <c r="AB5" s="299"/>
      <c r="AC5" s="299"/>
      <c r="AD5" s="299"/>
      <c r="AE5" s="299"/>
      <c r="AF5" s="299"/>
      <c r="AG5" s="299"/>
      <c r="AH5" s="300">
        <v>14</v>
      </c>
      <c r="AI5" s="300"/>
      <c r="AJ5" s="300"/>
      <c r="AK5" s="300"/>
      <c r="AL5" s="300"/>
      <c r="AM5" s="300"/>
      <c r="AN5" s="300"/>
      <c r="AO5" s="300"/>
      <c r="AP5" s="300"/>
      <c r="AQ5" s="300"/>
      <c r="AR5" s="301">
        <v>4414.8</v>
      </c>
      <c r="AS5" s="301"/>
      <c r="AT5" s="301"/>
      <c r="AU5" s="301"/>
      <c r="AV5" s="301"/>
      <c r="AW5" s="301"/>
      <c r="AX5" s="301"/>
      <c r="AY5" s="301"/>
      <c r="AZ5" s="301"/>
      <c r="BA5" s="301"/>
      <c r="BB5" s="51"/>
      <c r="BC5" s="51"/>
    </row>
    <row r="6" spans="1:55" ht="9.75" customHeight="1" thickBot="1">
      <c r="A6" s="54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90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1"/>
      <c r="BC6" s="51"/>
    </row>
    <row r="7" spans="1:55" ht="9.75" customHeight="1">
      <c r="A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82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51"/>
      <c r="AT7" s="51"/>
      <c r="AV7" s="51"/>
      <c r="AX7" s="51"/>
      <c r="AY7" s="51"/>
      <c r="BA7" s="51"/>
      <c r="BB7" s="51"/>
      <c r="BC7" s="51"/>
    </row>
    <row r="8" spans="1:55" ht="9.75" customHeight="1">
      <c r="A8" s="268" t="s">
        <v>357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51"/>
      <c r="BC8" s="51"/>
    </row>
    <row r="9" spans="1:55" ht="19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51"/>
      <c r="BC9" s="51"/>
    </row>
    <row r="10" spans="1:55" ht="19.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82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51"/>
      <c r="AT10" s="51"/>
      <c r="AV10" s="51"/>
      <c r="AX10" s="51"/>
      <c r="AY10" s="51"/>
      <c r="BA10" s="51"/>
      <c r="BB10" s="51"/>
      <c r="BC10" s="51"/>
    </row>
    <row r="11" spans="1:55" ht="19.5" customHeight="1">
      <c r="A11" s="214" t="s">
        <v>345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51"/>
      <c r="BC11" s="51"/>
    </row>
    <row r="12" spans="1:55" ht="19.5" customHeight="1" thickBo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8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S12" s="264" t="s">
        <v>68</v>
      </c>
      <c r="AT12" s="264"/>
      <c r="AU12" s="264"/>
      <c r="AV12" s="264"/>
      <c r="AW12" s="264"/>
      <c r="AX12" s="264"/>
      <c r="AY12" s="264"/>
      <c r="AZ12" s="264"/>
      <c r="BA12" s="264"/>
      <c r="BB12" s="51"/>
      <c r="BC12" s="51"/>
    </row>
    <row r="13" spans="1:55" ht="29.25" customHeight="1">
      <c r="A13" s="294"/>
      <c r="B13" s="294"/>
      <c r="C13" s="294"/>
      <c r="D13" s="294"/>
      <c r="E13" s="294"/>
      <c r="F13" s="295"/>
      <c r="G13" s="277" t="s">
        <v>55</v>
      </c>
      <c r="H13" s="278"/>
      <c r="I13" s="278"/>
      <c r="J13" s="278"/>
      <c r="K13" s="279"/>
      <c r="L13" s="212" t="s">
        <v>337</v>
      </c>
      <c r="M13" s="282"/>
      <c r="N13" s="282"/>
      <c r="O13" s="282"/>
      <c r="P13" s="282"/>
      <c r="Q13" s="296"/>
      <c r="R13" s="277" t="s">
        <v>69</v>
      </c>
      <c r="S13" s="278"/>
      <c r="T13" s="278"/>
      <c r="U13" s="278"/>
      <c r="V13" s="278"/>
      <c r="W13" s="279"/>
      <c r="X13" s="277" t="s">
        <v>70</v>
      </c>
      <c r="Y13" s="278"/>
      <c r="Z13" s="278"/>
      <c r="AA13" s="278"/>
      <c r="AB13" s="278"/>
      <c r="AC13" s="279"/>
      <c r="AD13" s="277" t="s">
        <v>71</v>
      </c>
      <c r="AE13" s="278"/>
      <c r="AF13" s="278"/>
      <c r="AG13" s="278"/>
      <c r="AH13" s="278"/>
      <c r="AI13" s="279"/>
      <c r="AJ13" s="277" t="s">
        <v>72</v>
      </c>
      <c r="AK13" s="278"/>
      <c r="AL13" s="278"/>
      <c r="AM13" s="278"/>
      <c r="AN13" s="278"/>
      <c r="AO13" s="279"/>
      <c r="AP13" s="277" t="s">
        <v>73</v>
      </c>
      <c r="AQ13" s="278"/>
      <c r="AR13" s="278"/>
      <c r="AS13" s="278"/>
      <c r="AT13" s="278"/>
      <c r="AU13" s="279"/>
      <c r="AV13" s="277" t="s">
        <v>74</v>
      </c>
      <c r="AW13" s="278"/>
      <c r="AX13" s="278"/>
      <c r="AY13" s="278"/>
      <c r="AZ13" s="278"/>
      <c r="BA13" s="278"/>
      <c r="BB13" s="51"/>
      <c r="BC13" s="51"/>
    </row>
    <row r="14" spans="1:55" ht="9.75" customHeight="1">
      <c r="A14" s="86"/>
      <c r="B14" s="86"/>
      <c r="C14" s="86"/>
      <c r="D14" s="86"/>
      <c r="E14" s="86"/>
      <c r="F14" s="57"/>
      <c r="G14" s="87"/>
      <c r="H14" s="86"/>
      <c r="I14" s="86"/>
      <c r="J14" s="86"/>
      <c r="K14" s="86"/>
      <c r="L14" s="91"/>
      <c r="M14" s="91"/>
      <c r="N14" s="91"/>
      <c r="O14" s="91"/>
      <c r="P14" s="91"/>
      <c r="Q14" s="91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51"/>
      <c r="BC14" s="51"/>
    </row>
    <row r="15" spans="1:59" ht="19.5" customHeight="1">
      <c r="A15" s="281" t="s">
        <v>75</v>
      </c>
      <c r="B15" s="281"/>
      <c r="C15" s="281"/>
      <c r="D15" s="281"/>
      <c r="E15" s="281"/>
      <c r="F15" s="215"/>
      <c r="G15" s="292">
        <v>31439</v>
      </c>
      <c r="H15" s="293"/>
      <c r="I15" s="293"/>
      <c r="J15" s="293"/>
      <c r="K15" s="293"/>
      <c r="L15" s="293">
        <v>8886</v>
      </c>
      <c r="M15" s="293"/>
      <c r="N15" s="293"/>
      <c r="O15" s="293"/>
      <c r="P15" s="293"/>
      <c r="Q15" s="293"/>
      <c r="R15" s="293">
        <v>13029</v>
      </c>
      <c r="S15" s="293"/>
      <c r="T15" s="293"/>
      <c r="U15" s="293"/>
      <c r="V15" s="293"/>
      <c r="W15" s="293"/>
      <c r="X15" s="293">
        <v>5075</v>
      </c>
      <c r="Y15" s="293"/>
      <c r="Z15" s="293"/>
      <c r="AA15" s="293"/>
      <c r="AB15" s="293"/>
      <c r="AC15" s="293"/>
      <c r="AD15" s="293">
        <v>2289</v>
      </c>
      <c r="AE15" s="293"/>
      <c r="AF15" s="293"/>
      <c r="AG15" s="293"/>
      <c r="AH15" s="293"/>
      <c r="AI15" s="293"/>
      <c r="AJ15" s="293">
        <v>1142</v>
      </c>
      <c r="AK15" s="293"/>
      <c r="AL15" s="293"/>
      <c r="AM15" s="293"/>
      <c r="AN15" s="293"/>
      <c r="AO15" s="293"/>
      <c r="AP15" s="293">
        <v>657</v>
      </c>
      <c r="AQ15" s="293"/>
      <c r="AR15" s="293"/>
      <c r="AS15" s="293"/>
      <c r="AT15" s="293"/>
      <c r="AU15" s="293"/>
      <c r="AV15" s="293">
        <v>361</v>
      </c>
      <c r="AW15" s="293"/>
      <c r="AX15" s="293"/>
      <c r="AY15" s="293"/>
      <c r="AZ15" s="293"/>
      <c r="BA15" s="293"/>
      <c r="BB15" s="51"/>
      <c r="BC15" s="51"/>
      <c r="BD15" s="51"/>
      <c r="BE15" s="51"/>
      <c r="BF15" s="51"/>
      <c r="BG15" s="51"/>
    </row>
    <row r="16" spans="1:55" ht="19.5" customHeight="1">
      <c r="A16" s="281" t="s">
        <v>76</v>
      </c>
      <c r="B16" s="281"/>
      <c r="C16" s="281"/>
      <c r="D16" s="281"/>
      <c r="E16" s="281"/>
      <c r="F16" s="215"/>
      <c r="G16" s="292">
        <v>71636</v>
      </c>
      <c r="H16" s="293"/>
      <c r="I16" s="293"/>
      <c r="J16" s="293"/>
      <c r="K16" s="293"/>
      <c r="L16" s="293">
        <v>8886</v>
      </c>
      <c r="M16" s="293"/>
      <c r="N16" s="293"/>
      <c r="O16" s="293"/>
      <c r="P16" s="293"/>
      <c r="Q16" s="293"/>
      <c r="R16" s="293">
        <v>26058</v>
      </c>
      <c r="S16" s="293"/>
      <c r="T16" s="293"/>
      <c r="U16" s="293"/>
      <c r="V16" s="293"/>
      <c r="W16" s="293"/>
      <c r="X16" s="293">
        <v>15225</v>
      </c>
      <c r="Y16" s="293"/>
      <c r="Z16" s="293"/>
      <c r="AA16" s="293"/>
      <c r="AB16" s="293"/>
      <c r="AC16" s="293"/>
      <c r="AD16" s="293">
        <v>9156</v>
      </c>
      <c r="AE16" s="293"/>
      <c r="AF16" s="293"/>
      <c r="AG16" s="293"/>
      <c r="AH16" s="293"/>
      <c r="AI16" s="293"/>
      <c r="AJ16" s="293">
        <v>5710</v>
      </c>
      <c r="AK16" s="293"/>
      <c r="AL16" s="293"/>
      <c r="AM16" s="293"/>
      <c r="AN16" s="293"/>
      <c r="AO16" s="293"/>
      <c r="AP16" s="293">
        <v>3942</v>
      </c>
      <c r="AQ16" s="293"/>
      <c r="AR16" s="293"/>
      <c r="AS16" s="293"/>
      <c r="AT16" s="293"/>
      <c r="AU16" s="293"/>
      <c r="AV16" s="293">
        <v>2659</v>
      </c>
      <c r="AW16" s="293"/>
      <c r="AX16" s="293"/>
      <c r="AY16" s="293"/>
      <c r="AZ16" s="293"/>
      <c r="BA16" s="293"/>
      <c r="BB16" s="51"/>
      <c r="BC16" s="51"/>
    </row>
    <row r="17" spans="1:55" ht="29.25" customHeight="1">
      <c r="A17" s="284" t="s">
        <v>326</v>
      </c>
      <c r="B17" s="284"/>
      <c r="C17" s="284"/>
      <c r="D17" s="284"/>
      <c r="E17" s="284"/>
      <c r="F17" s="291"/>
      <c r="G17" s="292">
        <v>44711</v>
      </c>
      <c r="H17" s="293"/>
      <c r="I17" s="293"/>
      <c r="J17" s="293"/>
      <c r="K17" s="293"/>
      <c r="L17" s="293">
        <v>8886</v>
      </c>
      <c r="M17" s="293"/>
      <c r="N17" s="293"/>
      <c r="O17" s="293"/>
      <c r="P17" s="293"/>
      <c r="Q17" s="293"/>
      <c r="R17" s="293">
        <v>21259</v>
      </c>
      <c r="S17" s="293"/>
      <c r="T17" s="293"/>
      <c r="U17" s="293"/>
      <c r="V17" s="293"/>
      <c r="W17" s="293"/>
      <c r="X17" s="293">
        <v>7960</v>
      </c>
      <c r="Y17" s="293"/>
      <c r="Z17" s="293"/>
      <c r="AA17" s="293"/>
      <c r="AB17" s="293"/>
      <c r="AC17" s="293"/>
      <c r="AD17" s="293">
        <v>3367</v>
      </c>
      <c r="AE17" s="293"/>
      <c r="AF17" s="293"/>
      <c r="AG17" s="293"/>
      <c r="AH17" s="293"/>
      <c r="AI17" s="293"/>
      <c r="AJ17" s="293">
        <v>1622</v>
      </c>
      <c r="AK17" s="293"/>
      <c r="AL17" s="293"/>
      <c r="AM17" s="293"/>
      <c r="AN17" s="293"/>
      <c r="AO17" s="293"/>
      <c r="AP17" s="293">
        <v>1000</v>
      </c>
      <c r="AQ17" s="293"/>
      <c r="AR17" s="293"/>
      <c r="AS17" s="293"/>
      <c r="AT17" s="293"/>
      <c r="AU17" s="293"/>
      <c r="AV17" s="293">
        <v>617</v>
      </c>
      <c r="AW17" s="293"/>
      <c r="AX17" s="293"/>
      <c r="AY17" s="293"/>
      <c r="AZ17" s="293"/>
      <c r="BA17" s="293"/>
      <c r="BB17" s="51"/>
      <c r="BC17" s="51"/>
    </row>
    <row r="18" spans="1:55" ht="9.75" customHeight="1" thickBot="1">
      <c r="A18" s="54"/>
      <c r="B18" s="88"/>
      <c r="C18" s="88"/>
      <c r="D18" s="88"/>
      <c r="E18" s="88"/>
      <c r="F18" s="88"/>
      <c r="G18" s="89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54"/>
      <c r="AT18" s="54"/>
      <c r="AU18" s="54"/>
      <c r="AV18" s="54"/>
      <c r="AW18" s="54"/>
      <c r="AX18" s="54"/>
      <c r="AY18" s="54"/>
      <c r="AZ18" s="54"/>
      <c r="BA18" s="54"/>
      <c r="BB18" s="51"/>
      <c r="BC18" s="51"/>
    </row>
    <row r="19" spans="1:55" ht="9.75" customHeight="1">
      <c r="A19" s="51"/>
      <c r="B19" s="52"/>
      <c r="C19" s="52"/>
      <c r="D19" s="52"/>
      <c r="E19" s="52"/>
      <c r="F19" s="81"/>
      <c r="G19" s="81"/>
      <c r="H19" s="81"/>
      <c r="I19" s="81"/>
      <c r="J19" s="81"/>
      <c r="K19" s="81"/>
      <c r="L19" s="81"/>
      <c r="M19" s="81"/>
      <c r="N19" s="52"/>
      <c r="O19" s="52"/>
      <c r="P19" s="52"/>
      <c r="Q19" s="52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52"/>
      <c r="AT19" s="51"/>
      <c r="AV19" s="51"/>
      <c r="AW19" s="51"/>
      <c r="AX19" s="51"/>
      <c r="AY19" s="51"/>
      <c r="AZ19" s="51"/>
      <c r="BA19" s="51"/>
      <c r="BB19" s="51"/>
      <c r="BC19" s="51"/>
    </row>
    <row r="20" spans="1:55" ht="9.75" customHeight="1">
      <c r="A20" s="269" t="s">
        <v>357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51"/>
      <c r="BC20" s="51"/>
    </row>
    <row r="21" spans="1:55" ht="19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51"/>
      <c r="BC21" s="51"/>
    </row>
    <row r="22" spans="1:55" ht="19.5" customHeight="1">
      <c r="A22" s="51"/>
      <c r="B22" s="52"/>
      <c r="C22" s="52"/>
      <c r="D22" s="52"/>
      <c r="E22" s="52"/>
      <c r="F22" s="81"/>
      <c r="G22" s="81"/>
      <c r="H22" s="81"/>
      <c r="I22" s="81"/>
      <c r="J22" s="81"/>
      <c r="K22" s="81"/>
      <c r="L22" s="81"/>
      <c r="M22" s="81"/>
      <c r="N22" s="52"/>
      <c r="O22" s="52"/>
      <c r="P22" s="52"/>
      <c r="Q22" s="52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52"/>
      <c r="AT22" s="51"/>
      <c r="AV22" s="51"/>
      <c r="AW22" s="51"/>
      <c r="AX22" s="51"/>
      <c r="AY22" s="51"/>
      <c r="AZ22" s="51"/>
      <c r="BA22" s="51"/>
      <c r="BB22" s="51"/>
      <c r="BC22" s="51"/>
    </row>
    <row r="23" spans="1:55" ht="19.5" customHeight="1">
      <c r="A23" s="214" t="s">
        <v>346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51"/>
      <c r="BC23" s="51"/>
    </row>
    <row r="24" spans="1:53" ht="19.5" customHeight="1" thickBo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8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S24" s="264" t="s">
        <v>68</v>
      </c>
      <c r="AT24" s="264"/>
      <c r="AU24" s="264"/>
      <c r="AV24" s="264"/>
      <c r="AW24" s="264"/>
      <c r="AX24" s="264"/>
      <c r="AY24" s="264"/>
      <c r="AZ24" s="264"/>
      <c r="BA24" s="264"/>
    </row>
    <row r="25" spans="1:53" ht="12" customHeight="1">
      <c r="A25" s="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286" t="s">
        <v>2</v>
      </c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77" t="s">
        <v>77</v>
      </c>
      <c r="AM25" s="278"/>
      <c r="AN25" s="278"/>
      <c r="AO25" s="278"/>
      <c r="AP25" s="278"/>
      <c r="AQ25" s="278"/>
      <c r="AR25" s="278"/>
      <c r="AS25" s="279"/>
      <c r="AT25" s="212" t="s">
        <v>78</v>
      </c>
      <c r="AU25" s="282"/>
      <c r="AV25" s="282"/>
      <c r="AW25" s="282"/>
      <c r="AX25" s="282"/>
      <c r="AY25" s="282"/>
      <c r="AZ25" s="282"/>
      <c r="BA25" s="282"/>
    </row>
    <row r="26" spans="1:53" ht="12" customHeight="1">
      <c r="A26" s="52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273" t="s">
        <v>331</v>
      </c>
      <c r="M26" s="274"/>
      <c r="N26" s="274"/>
      <c r="O26" s="274"/>
      <c r="P26" s="274"/>
      <c r="Q26" s="275"/>
      <c r="R26" s="271" t="s">
        <v>330</v>
      </c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80"/>
      <c r="AM26" s="281"/>
      <c r="AN26" s="281"/>
      <c r="AO26" s="281"/>
      <c r="AP26" s="281"/>
      <c r="AQ26" s="281"/>
      <c r="AR26" s="281"/>
      <c r="AS26" s="215"/>
      <c r="AT26" s="283"/>
      <c r="AU26" s="284"/>
      <c r="AV26" s="284"/>
      <c r="AW26" s="284"/>
      <c r="AX26" s="284"/>
      <c r="AY26" s="284"/>
      <c r="AZ26" s="284"/>
      <c r="BA26" s="284"/>
    </row>
    <row r="27" spans="1:53" ht="12" customHeight="1">
      <c r="A27" s="5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207"/>
      <c r="M27" s="208"/>
      <c r="N27" s="208"/>
      <c r="O27" s="208"/>
      <c r="P27" s="208"/>
      <c r="Q27" s="209"/>
      <c r="R27" s="271" t="s">
        <v>332</v>
      </c>
      <c r="S27" s="272"/>
      <c r="T27" s="272"/>
      <c r="U27" s="272"/>
      <c r="V27" s="276"/>
      <c r="W27" s="271" t="s">
        <v>333</v>
      </c>
      <c r="X27" s="272"/>
      <c r="Y27" s="272"/>
      <c r="Z27" s="272"/>
      <c r="AA27" s="276"/>
      <c r="AB27" s="271" t="s">
        <v>336</v>
      </c>
      <c r="AC27" s="272"/>
      <c r="AD27" s="272"/>
      <c r="AE27" s="272"/>
      <c r="AF27" s="276"/>
      <c r="AG27" s="271" t="s">
        <v>334</v>
      </c>
      <c r="AH27" s="272"/>
      <c r="AI27" s="272"/>
      <c r="AJ27" s="272"/>
      <c r="AK27" s="272"/>
      <c r="AL27" s="207"/>
      <c r="AM27" s="208"/>
      <c r="AN27" s="208"/>
      <c r="AO27" s="208"/>
      <c r="AP27" s="208"/>
      <c r="AQ27" s="208"/>
      <c r="AR27" s="208"/>
      <c r="AS27" s="209"/>
      <c r="AT27" s="213"/>
      <c r="AU27" s="285"/>
      <c r="AV27" s="285"/>
      <c r="AW27" s="285"/>
      <c r="AX27" s="285"/>
      <c r="AY27" s="285"/>
      <c r="AZ27" s="285"/>
      <c r="BA27" s="285"/>
    </row>
    <row r="28" spans="1:53" ht="9.75" customHeight="1">
      <c r="A28" s="86"/>
      <c r="B28" s="86"/>
      <c r="C28" s="86"/>
      <c r="D28" s="86"/>
      <c r="E28" s="86"/>
      <c r="F28" s="86"/>
      <c r="G28" s="86"/>
      <c r="H28" s="86"/>
      <c r="I28" s="86"/>
      <c r="J28" s="93"/>
      <c r="K28" s="93"/>
      <c r="L28" s="181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</row>
    <row r="29" spans="1:53" ht="9.75" customHeight="1">
      <c r="A29" s="289" t="s">
        <v>75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70">
        <v>68131</v>
      </c>
      <c r="M29" s="266"/>
      <c r="N29" s="266"/>
      <c r="O29" s="266"/>
      <c r="P29" s="266"/>
      <c r="Q29" s="266"/>
      <c r="R29" s="265" t="s">
        <v>335</v>
      </c>
      <c r="S29" s="265"/>
      <c r="T29" s="265"/>
      <c r="U29" s="265"/>
      <c r="V29" s="265"/>
      <c r="W29" s="265" t="s">
        <v>335</v>
      </c>
      <c r="X29" s="265"/>
      <c r="Y29" s="265"/>
      <c r="Z29" s="265"/>
      <c r="AA29" s="265"/>
      <c r="AB29" s="265" t="s">
        <v>335</v>
      </c>
      <c r="AC29" s="265"/>
      <c r="AD29" s="265"/>
      <c r="AE29" s="265"/>
      <c r="AF29" s="265"/>
      <c r="AG29" s="265" t="s">
        <v>335</v>
      </c>
      <c r="AH29" s="265"/>
      <c r="AI29" s="265"/>
      <c r="AJ29" s="265"/>
      <c r="AK29" s="265"/>
      <c r="AL29" s="266">
        <v>162768</v>
      </c>
      <c r="AM29" s="266"/>
      <c r="AN29" s="266"/>
      <c r="AO29" s="266"/>
      <c r="AP29" s="266"/>
      <c r="AQ29" s="266"/>
      <c r="AR29" s="266"/>
      <c r="AS29" s="266"/>
      <c r="AT29" s="267">
        <v>2.39</v>
      </c>
      <c r="AU29" s="267"/>
      <c r="AV29" s="267"/>
      <c r="AW29" s="267"/>
      <c r="AX29" s="267"/>
      <c r="AY29" s="267"/>
      <c r="AZ29" s="267"/>
      <c r="BA29" s="267"/>
    </row>
    <row r="30" spans="1:53" ht="9.75" customHeight="1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70"/>
      <c r="M30" s="266"/>
      <c r="N30" s="266"/>
      <c r="O30" s="266"/>
      <c r="P30" s="266"/>
      <c r="Q30" s="266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6"/>
      <c r="AM30" s="266"/>
      <c r="AN30" s="266"/>
      <c r="AO30" s="266"/>
      <c r="AP30" s="266"/>
      <c r="AQ30" s="266"/>
      <c r="AR30" s="266"/>
      <c r="AS30" s="266"/>
      <c r="AT30" s="267"/>
      <c r="AU30" s="267"/>
      <c r="AV30" s="267"/>
      <c r="AW30" s="267"/>
      <c r="AX30" s="267"/>
      <c r="AY30" s="267"/>
      <c r="AZ30" s="267"/>
      <c r="BA30" s="267"/>
    </row>
    <row r="31" spans="1:53" ht="9.75" customHeight="1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70"/>
      <c r="M31" s="266"/>
      <c r="N31" s="266"/>
      <c r="O31" s="266"/>
      <c r="P31" s="266"/>
      <c r="Q31" s="266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6"/>
      <c r="AM31" s="266"/>
      <c r="AN31" s="266"/>
      <c r="AO31" s="266"/>
      <c r="AP31" s="266"/>
      <c r="AQ31" s="266"/>
      <c r="AR31" s="266"/>
      <c r="AS31" s="266"/>
      <c r="AT31" s="267"/>
      <c r="AU31" s="267"/>
      <c r="AV31" s="267"/>
      <c r="AW31" s="267"/>
      <c r="AX31" s="267"/>
      <c r="AY31" s="267"/>
      <c r="AZ31" s="267"/>
      <c r="BA31" s="267"/>
    </row>
    <row r="32" spans="1:53" ht="9.75" customHeight="1">
      <c r="A32" s="290" t="s">
        <v>79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70">
        <v>66828</v>
      </c>
      <c r="M32" s="266"/>
      <c r="N32" s="266"/>
      <c r="O32" s="266"/>
      <c r="P32" s="266"/>
      <c r="Q32" s="266"/>
      <c r="R32" s="266">
        <v>12247</v>
      </c>
      <c r="S32" s="266"/>
      <c r="T32" s="266"/>
      <c r="U32" s="266"/>
      <c r="V32" s="266"/>
      <c r="W32" s="266">
        <v>24694</v>
      </c>
      <c r="X32" s="266"/>
      <c r="Y32" s="266"/>
      <c r="Z32" s="266"/>
      <c r="AA32" s="266"/>
      <c r="AB32" s="266">
        <v>18583</v>
      </c>
      <c r="AC32" s="266"/>
      <c r="AD32" s="266"/>
      <c r="AE32" s="266"/>
      <c r="AF32" s="266"/>
      <c r="AG32" s="266">
        <v>11301</v>
      </c>
      <c r="AH32" s="266"/>
      <c r="AI32" s="266"/>
      <c r="AJ32" s="266"/>
      <c r="AK32" s="266"/>
      <c r="AL32" s="266">
        <v>161329</v>
      </c>
      <c r="AM32" s="266"/>
      <c r="AN32" s="266"/>
      <c r="AO32" s="266"/>
      <c r="AP32" s="266"/>
      <c r="AQ32" s="266"/>
      <c r="AR32" s="266"/>
      <c r="AS32" s="266"/>
      <c r="AT32" s="267">
        <v>2.41</v>
      </c>
      <c r="AU32" s="267"/>
      <c r="AV32" s="267"/>
      <c r="AW32" s="267"/>
      <c r="AX32" s="267"/>
      <c r="AY32" s="267"/>
      <c r="AZ32" s="267"/>
      <c r="BA32" s="267"/>
    </row>
    <row r="33" spans="1:53" ht="9.75" customHeight="1">
      <c r="A33" s="290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70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7"/>
      <c r="AU33" s="267"/>
      <c r="AV33" s="267"/>
      <c r="AW33" s="267"/>
      <c r="AX33" s="267"/>
      <c r="AY33" s="267"/>
      <c r="AZ33" s="267"/>
      <c r="BA33" s="267"/>
    </row>
    <row r="34" spans="1:53" ht="9.75" customHeight="1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70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7"/>
      <c r="AU34" s="267"/>
      <c r="AV34" s="267"/>
      <c r="AW34" s="267"/>
      <c r="AX34" s="267"/>
      <c r="AY34" s="267"/>
      <c r="AZ34" s="267"/>
      <c r="BA34" s="267"/>
    </row>
    <row r="35" spans="1:53" ht="9.75" customHeight="1">
      <c r="A35" s="289" t="s">
        <v>80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70">
        <v>65871</v>
      </c>
      <c r="M35" s="266"/>
      <c r="N35" s="266"/>
      <c r="O35" s="266"/>
      <c r="P35" s="266"/>
      <c r="Q35" s="266"/>
      <c r="R35" s="266">
        <v>11706</v>
      </c>
      <c r="S35" s="266"/>
      <c r="T35" s="266"/>
      <c r="U35" s="266"/>
      <c r="V35" s="266"/>
      <c r="W35" s="266">
        <v>24294</v>
      </c>
      <c r="X35" s="266"/>
      <c r="Y35" s="266"/>
      <c r="Z35" s="266"/>
      <c r="AA35" s="266"/>
      <c r="AB35" s="266">
        <v>18571</v>
      </c>
      <c r="AC35" s="266"/>
      <c r="AD35" s="266"/>
      <c r="AE35" s="266"/>
      <c r="AF35" s="266"/>
      <c r="AG35" s="266">
        <v>11297</v>
      </c>
      <c r="AH35" s="266"/>
      <c r="AI35" s="266"/>
      <c r="AJ35" s="266"/>
      <c r="AK35" s="266"/>
      <c r="AL35" s="266">
        <v>159303</v>
      </c>
      <c r="AM35" s="266"/>
      <c r="AN35" s="266"/>
      <c r="AO35" s="266"/>
      <c r="AP35" s="266"/>
      <c r="AQ35" s="266"/>
      <c r="AR35" s="266"/>
      <c r="AS35" s="266"/>
      <c r="AT35" s="267">
        <v>2.42</v>
      </c>
      <c r="AU35" s="267"/>
      <c r="AV35" s="267"/>
      <c r="AW35" s="267"/>
      <c r="AX35" s="267"/>
      <c r="AY35" s="267"/>
      <c r="AZ35" s="267"/>
      <c r="BA35" s="267"/>
    </row>
    <row r="36" spans="1:53" ht="9.75" customHeight="1">
      <c r="A36" s="289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70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7"/>
      <c r="AU36" s="267"/>
      <c r="AV36" s="267"/>
      <c r="AW36" s="267"/>
      <c r="AX36" s="267"/>
      <c r="AY36" s="267"/>
      <c r="AZ36" s="267"/>
      <c r="BA36" s="267"/>
    </row>
    <row r="37" spans="1:53" ht="9.75" customHeight="1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70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7"/>
      <c r="AU37" s="267"/>
      <c r="AV37" s="267"/>
      <c r="AW37" s="267"/>
      <c r="AX37" s="267"/>
      <c r="AY37" s="267"/>
      <c r="AZ37" s="267"/>
      <c r="BA37" s="267"/>
    </row>
    <row r="38" spans="1:53" ht="9.75" customHeight="1">
      <c r="A38" s="289" t="s">
        <v>81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70">
        <v>47511</v>
      </c>
      <c r="M38" s="266"/>
      <c r="N38" s="266"/>
      <c r="O38" s="266"/>
      <c r="P38" s="266"/>
      <c r="Q38" s="266"/>
      <c r="R38" s="266">
        <v>2095</v>
      </c>
      <c r="S38" s="266"/>
      <c r="T38" s="266"/>
      <c r="U38" s="266"/>
      <c r="V38" s="266"/>
      <c r="W38" s="266">
        <v>16279</v>
      </c>
      <c r="X38" s="266"/>
      <c r="Y38" s="266"/>
      <c r="Z38" s="266"/>
      <c r="AA38" s="266"/>
      <c r="AB38" s="266">
        <v>18009</v>
      </c>
      <c r="AC38" s="266"/>
      <c r="AD38" s="266"/>
      <c r="AE38" s="266"/>
      <c r="AF38" s="266"/>
      <c r="AG38" s="266">
        <v>11126</v>
      </c>
      <c r="AH38" s="266"/>
      <c r="AI38" s="266"/>
      <c r="AJ38" s="266"/>
      <c r="AK38" s="266"/>
      <c r="AL38" s="266">
        <v>121339</v>
      </c>
      <c r="AM38" s="266"/>
      <c r="AN38" s="266"/>
      <c r="AO38" s="266"/>
      <c r="AP38" s="266"/>
      <c r="AQ38" s="266"/>
      <c r="AR38" s="266"/>
      <c r="AS38" s="266"/>
      <c r="AT38" s="267">
        <v>2.55</v>
      </c>
      <c r="AU38" s="267"/>
      <c r="AV38" s="267"/>
      <c r="AW38" s="267"/>
      <c r="AX38" s="267"/>
      <c r="AY38" s="267"/>
      <c r="AZ38" s="267"/>
      <c r="BA38" s="267"/>
    </row>
    <row r="39" spans="1:53" ht="9.75" customHeight="1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70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7"/>
      <c r="AU39" s="267"/>
      <c r="AV39" s="267"/>
      <c r="AW39" s="267"/>
      <c r="AX39" s="267"/>
      <c r="AY39" s="267"/>
      <c r="AZ39" s="267"/>
      <c r="BA39" s="267"/>
    </row>
    <row r="40" spans="1:53" ht="9.75" customHeight="1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70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7"/>
      <c r="AU40" s="267"/>
      <c r="AV40" s="267"/>
      <c r="AW40" s="267"/>
      <c r="AX40" s="267"/>
      <c r="AY40" s="267"/>
      <c r="AZ40" s="267"/>
      <c r="BA40" s="267"/>
    </row>
    <row r="41" spans="1:53" ht="14.25" customHeight="1">
      <c r="A41" s="290" t="s">
        <v>329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70">
        <v>2970</v>
      </c>
      <c r="M41" s="266"/>
      <c r="N41" s="266"/>
      <c r="O41" s="266"/>
      <c r="P41" s="266"/>
      <c r="Q41" s="266"/>
      <c r="R41" s="266">
        <v>1429</v>
      </c>
      <c r="S41" s="266"/>
      <c r="T41" s="266"/>
      <c r="U41" s="266"/>
      <c r="V41" s="266"/>
      <c r="W41" s="266">
        <v>1499</v>
      </c>
      <c r="X41" s="266"/>
      <c r="Y41" s="266"/>
      <c r="Z41" s="266"/>
      <c r="AA41" s="266"/>
      <c r="AB41" s="266">
        <v>41</v>
      </c>
      <c r="AC41" s="266"/>
      <c r="AD41" s="266"/>
      <c r="AE41" s="266"/>
      <c r="AF41" s="266"/>
      <c r="AG41" s="266">
        <v>1</v>
      </c>
      <c r="AH41" s="266"/>
      <c r="AI41" s="266"/>
      <c r="AJ41" s="266"/>
      <c r="AK41" s="266"/>
      <c r="AL41" s="266">
        <v>6423</v>
      </c>
      <c r="AM41" s="266"/>
      <c r="AN41" s="266"/>
      <c r="AO41" s="266"/>
      <c r="AP41" s="266"/>
      <c r="AQ41" s="266"/>
      <c r="AR41" s="266"/>
      <c r="AS41" s="266"/>
      <c r="AT41" s="267">
        <v>2.16</v>
      </c>
      <c r="AU41" s="267"/>
      <c r="AV41" s="267"/>
      <c r="AW41" s="267"/>
      <c r="AX41" s="267"/>
      <c r="AY41" s="267"/>
      <c r="AZ41" s="267"/>
      <c r="BA41" s="267"/>
    </row>
    <row r="42" spans="1:53" ht="12.75" customHeight="1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70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7"/>
      <c r="AU42" s="267"/>
      <c r="AV42" s="267"/>
      <c r="AW42" s="267"/>
      <c r="AX42" s="267"/>
      <c r="AY42" s="267"/>
      <c r="AZ42" s="267"/>
      <c r="BA42" s="267"/>
    </row>
    <row r="43" spans="1:53" ht="14.25" customHeight="1">
      <c r="A43" s="289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70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7"/>
      <c r="AU43" s="267"/>
      <c r="AV43" s="267"/>
      <c r="AW43" s="267"/>
      <c r="AX43" s="267"/>
      <c r="AY43" s="267"/>
      <c r="AZ43" s="267"/>
      <c r="BA43" s="267"/>
    </row>
    <row r="44" spans="1:53" ht="9.75" customHeight="1">
      <c r="A44" s="289" t="s">
        <v>82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70">
        <v>13478</v>
      </c>
      <c r="M44" s="266"/>
      <c r="N44" s="266"/>
      <c r="O44" s="266"/>
      <c r="P44" s="266"/>
      <c r="Q44" s="266"/>
      <c r="R44" s="266">
        <v>7196</v>
      </c>
      <c r="S44" s="266"/>
      <c r="T44" s="266"/>
      <c r="U44" s="266"/>
      <c r="V44" s="266"/>
      <c r="W44" s="266">
        <v>5694</v>
      </c>
      <c r="X44" s="266"/>
      <c r="Y44" s="266"/>
      <c r="Z44" s="266"/>
      <c r="AA44" s="266"/>
      <c r="AB44" s="266">
        <v>463</v>
      </c>
      <c r="AC44" s="266"/>
      <c r="AD44" s="266"/>
      <c r="AE44" s="266"/>
      <c r="AF44" s="266"/>
      <c r="AG44" s="266">
        <v>125</v>
      </c>
      <c r="AH44" s="266"/>
      <c r="AI44" s="266"/>
      <c r="AJ44" s="266"/>
      <c r="AK44" s="266"/>
      <c r="AL44" s="266">
        <v>27876</v>
      </c>
      <c r="AM44" s="266"/>
      <c r="AN44" s="266"/>
      <c r="AO44" s="266"/>
      <c r="AP44" s="266"/>
      <c r="AQ44" s="266"/>
      <c r="AR44" s="266"/>
      <c r="AS44" s="266"/>
      <c r="AT44" s="267">
        <v>2.07</v>
      </c>
      <c r="AU44" s="267"/>
      <c r="AV44" s="267"/>
      <c r="AW44" s="267"/>
      <c r="AX44" s="267"/>
      <c r="AY44" s="267"/>
      <c r="AZ44" s="267"/>
      <c r="BA44" s="267"/>
    </row>
    <row r="45" spans="1:53" ht="9.75" customHeight="1">
      <c r="A45" s="28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70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7"/>
      <c r="AU45" s="267"/>
      <c r="AV45" s="267"/>
      <c r="AW45" s="267"/>
      <c r="AX45" s="267"/>
      <c r="AY45" s="267"/>
      <c r="AZ45" s="267"/>
      <c r="BA45" s="267"/>
    </row>
    <row r="46" spans="1:53" ht="9.75" customHeight="1">
      <c r="A46" s="28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70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7"/>
      <c r="AU46" s="267"/>
      <c r="AV46" s="267"/>
      <c r="AW46" s="267"/>
      <c r="AX46" s="267"/>
      <c r="AY46" s="267"/>
      <c r="AZ46" s="267"/>
      <c r="BA46" s="267"/>
    </row>
    <row r="47" spans="1:53" ht="9.75" customHeight="1">
      <c r="A47" s="289" t="s">
        <v>83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70">
        <v>1912</v>
      </c>
      <c r="M47" s="266"/>
      <c r="N47" s="266"/>
      <c r="O47" s="266"/>
      <c r="P47" s="266"/>
      <c r="Q47" s="266"/>
      <c r="R47" s="266">
        <v>986</v>
      </c>
      <c r="S47" s="266"/>
      <c r="T47" s="266"/>
      <c r="U47" s="266"/>
      <c r="V47" s="266"/>
      <c r="W47" s="266">
        <v>822</v>
      </c>
      <c r="X47" s="266"/>
      <c r="Y47" s="266"/>
      <c r="Z47" s="266"/>
      <c r="AA47" s="266"/>
      <c r="AB47" s="266">
        <v>58</v>
      </c>
      <c r="AC47" s="266"/>
      <c r="AD47" s="266"/>
      <c r="AE47" s="266"/>
      <c r="AF47" s="266"/>
      <c r="AG47" s="266">
        <v>45</v>
      </c>
      <c r="AH47" s="266"/>
      <c r="AI47" s="266"/>
      <c r="AJ47" s="266"/>
      <c r="AK47" s="266"/>
      <c r="AL47" s="266">
        <v>3665</v>
      </c>
      <c r="AM47" s="266"/>
      <c r="AN47" s="266"/>
      <c r="AO47" s="266"/>
      <c r="AP47" s="266"/>
      <c r="AQ47" s="266"/>
      <c r="AR47" s="266"/>
      <c r="AS47" s="266"/>
      <c r="AT47" s="267">
        <v>1.92</v>
      </c>
      <c r="AU47" s="267"/>
      <c r="AV47" s="267"/>
      <c r="AW47" s="267"/>
      <c r="AX47" s="267"/>
      <c r="AY47" s="267"/>
      <c r="AZ47" s="267"/>
      <c r="BA47" s="267"/>
    </row>
    <row r="48" spans="1:53" ht="9.75" customHeight="1">
      <c r="A48" s="289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70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7"/>
      <c r="AU48" s="267"/>
      <c r="AV48" s="267"/>
      <c r="AW48" s="267"/>
      <c r="AX48" s="267"/>
      <c r="AY48" s="267"/>
      <c r="AZ48" s="267"/>
      <c r="BA48" s="267"/>
    </row>
    <row r="49" spans="1:53" ht="9.75" customHeight="1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70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7"/>
      <c r="AU49" s="267"/>
      <c r="AV49" s="267"/>
      <c r="AW49" s="267"/>
      <c r="AX49" s="267"/>
      <c r="AY49" s="267"/>
      <c r="AZ49" s="267"/>
      <c r="BA49" s="267"/>
    </row>
    <row r="50" spans="1:53" ht="9.75" customHeight="1">
      <c r="A50" s="289" t="s">
        <v>84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70">
        <v>957</v>
      </c>
      <c r="M50" s="266"/>
      <c r="N50" s="266"/>
      <c r="O50" s="266"/>
      <c r="P50" s="266"/>
      <c r="Q50" s="266"/>
      <c r="R50" s="266">
        <v>541</v>
      </c>
      <c r="S50" s="266"/>
      <c r="T50" s="266"/>
      <c r="U50" s="266"/>
      <c r="V50" s="266"/>
      <c r="W50" s="266">
        <v>400</v>
      </c>
      <c r="X50" s="266"/>
      <c r="Y50" s="266"/>
      <c r="Z50" s="266"/>
      <c r="AA50" s="266"/>
      <c r="AB50" s="266">
        <v>12</v>
      </c>
      <c r="AC50" s="266"/>
      <c r="AD50" s="266"/>
      <c r="AE50" s="266"/>
      <c r="AF50" s="266"/>
      <c r="AG50" s="266">
        <v>4</v>
      </c>
      <c r="AH50" s="266"/>
      <c r="AI50" s="266"/>
      <c r="AJ50" s="266"/>
      <c r="AK50" s="266"/>
      <c r="AL50" s="266">
        <v>2026</v>
      </c>
      <c r="AM50" s="266"/>
      <c r="AN50" s="266"/>
      <c r="AO50" s="266"/>
      <c r="AP50" s="266"/>
      <c r="AQ50" s="266"/>
      <c r="AR50" s="266"/>
      <c r="AS50" s="266"/>
      <c r="AT50" s="267">
        <v>2.12</v>
      </c>
      <c r="AU50" s="267"/>
      <c r="AV50" s="267"/>
      <c r="AW50" s="267"/>
      <c r="AX50" s="267"/>
      <c r="AY50" s="267"/>
      <c r="AZ50" s="267"/>
      <c r="BA50" s="267"/>
    </row>
    <row r="51" spans="1:53" ht="9.75" customHeight="1">
      <c r="A51" s="289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70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7"/>
      <c r="AU51" s="267"/>
      <c r="AV51" s="267"/>
      <c r="AW51" s="267"/>
      <c r="AX51" s="267"/>
      <c r="AY51" s="267"/>
      <c r="AZ51" s="267"/>
      <c r="BA51" s="267"/>
    </row>
    <row r="52" spans="1:53" ht="9.75" customHeight="1">
      <c r="A52" s="289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70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7"/>
      <c r="AU52" s="267"/>
      <c r="AV52" s="267"/>
      <c r="AW52" s="267"/>
      <c r="AX52" s="267"/>
      <c r="AY52" s="267"/>
      <c r="AZ52" s="267"/>
      <c r="BA52" s="267"/>
    </row>
    <row r="53" spans="1:53" ht="9.75" customHeight="1">
      <c r="A53" s="290" t="s">
        <v>85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70">
        <v>1303</v>
      </c>
      <c r="M53" s="266"/>
      <c r="N53" s="266"/>
      <c r="O53" s="266"/>
      <c r="P53" s="266"/>
      <c r="Q53" s="266"/>
      <c r="R53" s="265" t="s">
        <v>335</v>
      </c>
      <c r="S53" s="265"/>
      <c r="T53" s="265"/>
      <c r="U53" s="265"/>
      <c r="V53" s="265"/>
      <c r="W53" s="265" t="s">
        <v>335</v>
      </c>
      <c r="X53" s="265"/>
      <c r="Y53" s="265"/>
      <c r="Z53" s="265"/>
      <c r="AA53" s="265"/>
      <c r="AB53" s="265" t="s">
        <v>335</v>
      </c>
      <c r="AC53" s="265"/>
      <c r="AD53" s="265"/>
      <c r="AE53" s="265"/>
      <c r="AF53" s="265"/>
      <c r="AG53" s="265" t="s">
        <v>335</v>
      </c>
      <c r="AH53" s="265"/>
      <c r="AI53" s="265"/>
      <c r="AJ53" s="265"/>
      <c r="AK53" s="265"/>
      <c r="AL53" s="266">
        <v>1439</v>
      </c>
      <c r="AM53" s="266"/>
      <c r="AN53" s="266"/>
      <c r="AO53" s="266"/>
      <c r="AP53" s="266"/>
      <c r="AQ53" s="266"/>
      <c r="AR53" s="266"/>
      <c r="AS53" s="266"/>
      <c r="AT53" s="267">
        <v>1.1</v>
      </c>
      <c r="AU53" s="267"/>
      <c r="AV53" s="267"/>
      <c r="AW53" s="267"/>
      <c r="AX53" s="267"/>
      <c r="AY53" s="267"/>
      <c r="AZ53" s="267"/>
      <c r="BA53" s="267"/>
    </row>
    <row r="54" spans="1:53" ht="9.75" customHeight="1">
      <c r="A54" s="289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70"/>
      <c r="M54" s="266"/>
      <c r="N54" s="266"/>
      <c r="O54" s="266"/>
      <c r="P54" s="266"/>
      <c r="Q54" s="266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6"/>
      <c r="AM54" s="266"/>
      <c r="AN54" s="266"/>
      <c r="AO54" s="266"/>
      <c r="AP54" s="266"/>
      <c r="AQ54" s="266"/>
      <c r="AR54" s="266"/>
      <c r="AS54" s="266"/>
      <c r="AT54" s="267"/>
      <c r="AU54" s="267"/>
      <c r="AV54" s="267"/>
      <c r="AW54" s="267"/>
      <c r="AX54" s="267"/>
      <c r="AY54" s="267"/>
      <c r="AZ54" s="267"/>
      <c r="BA54" s="267"/>
    </row>
    <row r="55" spans="1:53" ht="9.75" customHeight="1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70"/>
      <c r="M55" s="266"/>
      <c r="N55" s="266"/>
      <c r="O55" s="266"/>
      <c r="P55" s="266"/>
      <c r="Q55" s="266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6"/>
      <c r="AM55" s="266"/>
      <c r="AN55" s="266"/>
      <c r="AO55" s="266"/>
      <c r="AP55" s="266"/>
      <c r="AQ55" s="266"/>
      <c r="AR55" s="266"/>
      <c r="AS55" s="266"/>
      <c r="AT55" s="267"/>
      <c r="AU55" s="267"/>
      <c r="AV55" s="267"/>
      <c r="AW55" s="267"/>
      <c r="AX55" s="267"/>
      <c r="AY55" s="267"/>
      <c r="AZ55" s="267"/>
      <c r="BA55" s="267"/>
    </row>
    <row r="56" spans="1:53" ht="9.75" customHeight="1" thickBot="1">
      <c r="A56" s="54"/>
      <c r="B56" s="88"/>
      <c r="C56" s="54"/>
      <c r="D56" s="54"/>
      <c r="E56" s="54"/>
      <c r="F56" s="54"/>
      <c r="G56" s="54"/>
      <c r="H56" s="54"/>
      <c r="I56" s="54"/>
      <c r="J56" s="54"/>
      <c r="K56" s="54"/>
      <c r="L56" s="182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</row>
    <row r="58" spans="1:53" ht="29.25" customHeight="1">
      <c r="A58" s="288" t="s">
        <v>388</v>
      </c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</row>
  </sheetData>
  <sheetProtection/>
  <mergeCells count="134">
    <mergeCell ref="A1:BA1"/>
    <mergeCell ref="N3:W3"/>
    <mergeCell ref="X3:AG3"/>
    <mergeCell ref="AH3:AQ3"/>
    <mergeCell ref="AR3:BA3"/>
    <mergeCell ref="A5:M5"/>
    <mergeCell ref="N5:W5"/>
    <mergeCell ref="X5:AG5"/>
    <mergeCell ref="AH5:AQ5"/>
    <mergeCell ref="AR5:BA5"/>
    <mergeCell ref="A11:BA11"/>
    <mergeCell ref="AS12:BA12"/>
    <mergeCell ref="A13:F13"/>
    <mergeCell ref="G13:K13"/>
    <mergeCell ref="L13:Q13"/>
    <mergeCell ref="R13:W13"/>
    <mergeCell ref="X13:AC13"/>
    <mergeCell ref="AD13:AI13"/>
    <mergeCell ref="AJ13:AO13"/>
    <mergeCell ref="AP13:AU13"/>
    <mergeCell ref="AV13:BA13"/>
    <mergeCell ref="A15:F15"/>
    <mergeCell ref="G15:K15"/>
    <mergeCell ref="L15:Q15"/>
    <mergeCell ref="R15:W15"/>
    <mergeCell ref="X15:AC15"/>
    <mergeCell ref="AD15:AI15"/>
    <mergeCell ref="AJ15:AO15"/>
    <mergeCell ref="AP15:AU15"/>
    <mergeCell ref="AV15:BA15"/>
    <mergeCell ref="A16:F16"/>
    <mergeCell ref="G16:K16"/>
    <mergeCell ref="L16:Q16"/>
    <mergeCell ref="R16:W16"/>
    <mergeCell ref="X16:AC16"/>
    <mergeCell ref="AD16:AI16"/>
    <mergeCell ref="AJ16:AO16"/>
    <mergeCell ref="AP16:AU16"/>
    <mergeCell ref="AV16:BA16"/>
    <mergeCell ref="AJ17:AO17"/>
    <mergeCell ref="AP17:AU17"/>
    <mergeCell ref="AV17:BA17"/>
    <mergeCell ref="A23:BA23"/>
    <mergeCell ref="A17:F17"/>
    <mergeCell ref="G17:K17"/>
    <mergeCell ref="L17:Q17"/>
    <mergeCell ref="R17:W17"/>
    <mergeCell ref="X17:AC17"/>
    <mergeCell ref="AD17:AI17"/>
    <mergeCell ref="W38:AA40"/>
    <mergeCell ref="AT35:BA37"/>
    <mergeCell ref="L32:Q34"/>
    <mergeCell ref="R32:V34"/>
    <mergeCell ref="AL29:AS31"/>
    <mergeCell ref="AT29:BA31"/>
    <mergeCell ref="W32:AA34"/>
    <mergeCell ref="AB32:AF34"/>
    <mergeCell ref="AG32:AK34"/>
    <mergeCell ref="AL32:AS34"/>
    <mergeCell ref="A41:K43"/>
    <mergeCell ref="A44:K46"/>
    <mergeCell ref="A47:K49"/>
    <mergeCell ref="A50:K52"/>
    <mergeCell ref="A53:K55"/>
    <mergeCell ref="L38:Q40"/>
    <mergeCell ref="L44:Q46"/>
    <mergeCell ref="L50:Q52"/>
    <mergeCell ref="L47:Q49"/>
    <mergeCell ref="AL25:AS27"/>
    <mergeCell ref="AT25:BA27"/>
    <mergeCell ref="L25:AK25"/>
    <mergeCell ref="R27:V27"/>
    <mergeCell ref="W27:AA27"/>
    <mergeCell ref="A58:BA58"/>
    <mergeCell ref="A29:K31"/>
    <mergeCell ref="A32:K34"/>
    <mergeCell ref="A35:K37"/>
    <mergeCell ref="A38:K40"/>
    <mergeCell ref="AG27:AK27"/>
    <mergeCell ref="R26:AK26"/>
    <mergeCell ref="L26:Q27"/>
    <mergeCell ref="L29:Q31"/>
    <mergeCell ref="R29:V31"/>
    <mergeCell ref="W29:AA31"/>
    <mergeCell ref="AB29:AF31"/>
    <mergeCell ref="AG29:AK31"/>
    <mergeCell ref="AB27:AF27"/>
    <mergeCell ref="AT32:BA34"/>
    <mergeCell ref="L35:Q37"/>
    <mergeCell ref="R35:V37"/>
    <mergeCell ref="W35:AA37"/>
    <mergeCell ref="AB35:AF37"/>
    <mergeCell ref="AG35:AK37"/>
    <mergeCell ref="AL35:AS37"/>
    <mergeCell ref="AG38:AK40"/>
    <mergeCell ref="AL38:AS40"/>
    <mergeCell ref="AT38:BA40"/>
    <mergeCell ref="L41:Q43"/>
    <mergeCell ref="R41:V43"/>
    <mergeCell ref="W41:AA43"/>
    <mergeCell ref="AB41:AF43"/>
    <mergeCell ref="AG41:AK43"/>
    <mergeCell ref="AL41:AS43"/>
    <mergeCell ref="R38:V40"/>
    <mergeCell ref="R44:V46"/>
    <mergeCell ref="W44:AA46"/>
    <mergeCell ref="AB44:AF46"/>
    <mergeCell ref="AG44:AK46"/>
    <mergeCell ref="AL44:AS46"/>
    <mergeCell ref="W47:AA49"/>
    <mergeCell ref="AB47:AF49"/>
    <mergeCell ref="AG47:AK49"/>
    <mergeCell ref="AL47:AS49"/>
    <mergeCell ref="R47:V49"/>
    <mergeCell ref="R50:V52"/>
    <mergeCell ref="W50:AA52"/>
    <mergeCell ref="A8:BA9"/>
    <mergeCell ref="A20:BA21"/>
    <mergeCell ref="AT53:BA55"/>
    <mergeCell ref="L53:Q55"/>
    <mergeCell ref="R53:V55"/>
    <mergeCell ref="W53:AA55"/>
    <mergeCell ref="AB53:AF55"/>
    <mergeCell ref="AT50:BA52"/>
    <mergeCell ref="AS24:BA24"/>
    <mergeCell ref="AG53:AK55"/>
    <mergeCell ref="AL53:AS55"/>
    <mergeCell ref="AT47:BA49"/>
    <mergeCell ref="AB50:AF52"/>
    <mergeCell ref="AG50:AK52"/>
    <mergeCell ref="AL50:AS52"/>
    <mergeCell ref="AT41:BA43"/>
    <mergeCell ref="AT44:BA46"/>
    <mergeCell ref="AB38:AF4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scaleWithDoc="0">
    <evenFooter>&amp;C7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:J1"/>
    </sheetView>
  </sheetViews>
  <sheetFormatPr defaultColWidth="8.59765625" defaultRowHeight="15"/>
  <cols>
    <col min="1" max="1" width="1" style="0" customWidth="1"/>
    <col min="2" max="2" width="9.3984375" style="0" customWidth="1"/>
    <col min="3" max="3" width="1" style="0" customWidth="1"/>
    <col min="4" max="10" width="10.5" style="0" customWidth="1"/>
  </cols>
  <sheetData>
    <row r="1" spans="1:11" ht="19.5" customHeight="1">
      <c r="A1" s="302" t="s">
        <v>347</v>
      </c>
      <c r="B1" s="302"/>
      <c r="C1" s="302"/>
      <c r="D1" s="302"/>
      <c r="E1" s="302"/>
      <c r="F1" s="302"/>
      <c r="G1" s="302"/>
      <c r="H1" s="302"/>
      <c r="I1" s="302"/>
      <c r="J1" s="302"/>
      <c r="K1" s="95"/>
    </row>
    <row r="2" spans="1:1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5"/>
    </row>
    <row r="3" spans="1:11" ht="13.5" customHeight="1" thickBot="1">
      <c r="A3" s="96"/>
      <c r="B3" s="96"/>
      <c r="C3" s="96"/>
      <c r="D3" s="97"/>
      <c r="E3" s="97"/>
      <c r="F3" s="97"/>
      <c r="G3" s="97"/>
      <c r="H3" s="53"/>
      <c r="I3" s="97"/>
      <c r="J3" s="97"/>
      <c r="K3" s="95"/>
    </row>
    <row r="4" spans="1:11" ht="13.5" customHeight="1">
      <c r="A4" s="98"/>
      <c r="B4" s="98"/>
      <c r="C4" s="99"/>
      <c r="D4" s="281" t="s">
        <v>86</v>
      </c>
      <c r="E4" s="281"/>
      <c r="F4" s="215"/>
      <c r="G4" s="303" t="s">
        <v>207</v>
      </c>
      <c r="H4" s="294"/>
      <c r="I4" s="304" t="s">
        <v>208</v>
      </c>
      <c r="J4" s="212" t="s">
        <v>209</v>
      </c>
      <c r="K4" s="95"/>
    </row>
    <row r="5" spans="1:11" ht="13.5" customHeight="1">
      <c r="A5" s="96"/>
      <c r="B5" s="96"/>
      <c r="C5" s="100"/>
      <c r="D5" s="208"/>
      <c r="E5" s="208"/>
      <c r="F5" s="209"/>
      <c r="G5" s="305" t="s">
        <v>87</v>
      </c>
      <c r="H5" s="306"/>
      <c r="I5" s="210"/>
      <c r="J5" s="280"/>
      <c r="K5" s="95"/>
    </row>
    <row r="6" spans="1:11" ht="13.5" customHeight="1">
      <c r="A6" s="96"/>
      <c r="B6" s="96"/>
      <c r="C6" s="100"/>
      <c r="D6" s="307" t="s">
        <v>88</v>
      </c>
      <c r="E6" s="275" t="s">
        <v>89</v>
      </c>
      <c r="F6" s="275" t="s">
        <v>210</v>
      </c>
      <c r="G6" s="273" t="s">
        <v>90</v>
      </c>
      <c r="H6" s="273" t="s">
        <v>91</v>
      </c>
      <c r="I6" s="210"/>
      <c r="J6" s="280"/>
      <c r="K6" s="95"/>
    </row>
    <row r="7" spans="1:11" ht="13.5" customHeight="1">
      <c r="A7" s="101"/>
      <c r="B7" s="101"/>
      <c r="C7" s="102"/>
      <c r="D7" s="211"/>
      <c r="E7" s="209"/>
      <c r="F7" s="209"/>
      <c r="G7" s="207"/>
      <c r="H7" s="207"/>
      <c r="I7" s="211"/>
      <c r="J7" s="207"/>
      <c r="K7" s="95"/>
    </row>
    <row r="8" spans="1:11" ht="9" customHeight="1">
      <c r="A8" s="96"/>
      <c r="B8" s="96"/>
      <c r="C8" s="100"/>
      <c r="D8" s="96"/>
      <c r="E8" s="96"/>
      <c r="F8" s="96"/>
      <c r="G8" s="96"/>
      <c r="H8" s="96"/>
      <c r="I8" s="96"/>
      <c r="J8" s="96"/>
      <c r="K8" s="95"/>
    </row>
    <row r="9" spans="1:11" ht="15" customHeight="1">
      <c r="A9" s="96"/>
      <c r="B9" s="103" t="s">
        <v>92</v>
      </c>
      <c r="C9" s="104"/>
      <c r="D9" s="105">
        <v>1493092</v>
      </c>
      <c r="E9" s="105">
        <v>1467815</v>
      </c>
      <c r="F9" s="105">
        <v>1431493</v>
      </c>
      <c r="G9" s="106">
        <v>-36322</v>
      </c>
      <c r="H9" s="107">
        <v>-2.4745625300191136</v>
      </c>
      <c r="I9" s="108">
        <v>5678.179999999999</v>
      </c>
      <c r="J9" s="109">
        <v>252.1</v>
      </c>
      <c r="K9" s="95"/>
    </row>
    <row r="10" spans="1:11" ht="15" customHeight="1">
      <c r="A10" s="96"/>
      <c r="B10" s="103"/>
      <c r="C10" s="104"/>
      <c r="D10" s="105"/>
      <c r="E10" s="110"/>
      <c r="F10" s="110"/>
      <c r="G10" s="106"/>
      <c r="H10" s="107"/>
      <c r="I10" s="108"/>
      <c r="J10" s="109"/>
      <c r="K10" s="95"/>
    </row>
    <row r="11" spans="1:11" ht="15" customHeight="1">
      <c r="A11" s="96"/>
      <c r="B11" s="103" t="s">
        <v>93</v>
      </c>
      <c r="C11" s="104"/>
      <c r="D11" s="105">
        <v>1338613</v>
      </c>
      <c r="E11" s="105">
        <v>1320310</v>
      </c>
      <c r="F11" s="105">
        <v>1292863</v>
      </c>
      <c r="G11" s="106">
        <v>-27447</v>
      </c>
      <c r="H11" s="107">
        <v>-2.078829971749059</v>
      </c>
      <c r="I11" s="108">
        <v>3968.3299999999995</v>
      </c>
      <c r="J11" s="109">
        <v>325.8</v>
      </c>
      <c r="K11" s="95"/>
    </row>
    <row r="12" spans="1:11" ht="15" customHeight="1">
      <c r="A12" s="96"/>
      <c r="B12" s="103"/>
      <c r="C12" s="104"/>
      <c r="D12" s="105"/>
      <c r="E12" s="110"/>
      <c r="F12" s="110"/>
      <c r="G12" s="111"/>
      <c r="H12" s="107"/>
      <c r="I12" s="108"/>
      <c r="J12" s="109"/>
      <c r="K12" s="95"/>
    </row>
    <row r="13" spans="1:11" ht="15" customHeight="1">
      <c r="A13" s="96"/>
      <c r="B13" s="103" t="s">
        <v>94</v>
      </c>
      <c r="C13" s="104"/>
      <c r="D13" s="105">
        <v>154479</v>
      </c>
      <c r="E13" s="105">
        <v>147505</v>
      </c>
      <c r="F13" s="105">
        <v>138630</v>
      </c>
      <c r="G13" s="106">
        <v>-8875</v>
      </c>
      <c r="H13" s="107">
        <v>-6.01674519507813</v>
      </c>
      <c r="I13" s="108">
        <v>1709.85</v>
      </c>
      <c r="J13" s="109">
        <v>81.1</v>
      </c>
      <c r="K13" s="95"/>
    </row>
    <row r="14" spans="1:11" ht="15" customHeight="1">
      <c r="A14" s="96"/>
      <c r="B14" s="103"/>
      <c r="C14" s="104"/>
      <c r="D14" s="105"/>
      <c r="E14" s="110"/>
      <c r="F14" s="110"/>
      <c r="G14" s="111"/>
      <c r="H14" s="107"/>
      <c r="I14" s="108"/>
      <c r="J14" s="109"/>
      <c r="K14" s="95"/>
    </row>
    <row r="15" spans="1:11" ht="15" customHeight="1">
      <c r="A15" s="96"/>
      <c r="B15" s="103" t="s">
        <v>95</v>
      </c>
      <c r="C15" s="104"/>
      <c r="D15" s="105">
        <v>508266</v>
      </c>
      <c r="E15" s="105">
        <v>514937</v>
      </c>
      <c r="F15" s="105">
        <v>517231</v>
      </c>
      <c r="G15" s="106">
        <v>2294</v>
      </c>
      <c r="H15" s="107">
        <v>0.4454913902089004</v>
      </c>
      <c r="I15" s="108">
        <v>429.05</v>
      </c>
      <c r="J15" s="109">
        <v>1205.5</v>
      </c>
      <c r="K15" s="95"/>
    </row>
    <row r="16" spans="1:11" ht="15" customHeight="1">
      <c r="A16" s="96"/>
      <c r="B16" s="103" t="s">
        <v>96</v>
      </c>
      <c r="C16" s="104"/>
      <c r="D16" s="112">
        <v>180627</v>
      </c>
      <c r="E16" s="112">
        <v>173983</v>
      </c>
      <c r="F16" s="112">
        <v>166532</v>
      </c>
      <c r="G16" s="106">
        <v>-7451</v>
      </c>
      <c r="H16" s="107">
        <v>-4.282602323215485</v>
      </c>
      <c r="I16" s="113">
        <v>419.89</v>
      </c>
      <c r="J16" s="109">
        <v>396.6</v>
      </c>
      <c r="K16" s="95"/>
    </row>
    <row r="17" spans="1:11" ht="15" customHeight="1">
      <c r="A17" s="96"/>
      <c r="B17" s="103" t="s">
        <v>97</v>
      </c>
      <c r="C17" s="104"/>
      <c r="D17" s="105">
        <v>95641</v>
      </c>
      <c r="E17" s="105">
        <v>89444</v>
      </c>
      <c r="F17" s="105">
        <v>84210</v>
      </c>
      <c r="G17" s="106">
        <v>-5234</v>
      </c>
      <c r="H17" s="107">
        <v>-5.851706095434011</v>
      </c>
      <c r="I17" s="108">
        <v>469.58</v>
      </c>
      <c r="J17" s="109">
        <v>179.3</v>
      </c>
      <c r="K17" s="95"/>
    </row>
    <row r="18" spans="1:11" ht="15" customHeight="1">
      <c r="A18" s="96"/>
      <c r="B18" s="103" t="s">
        <v>98</v>
      </c>
      <c r="C18" s="104"/>
      <c r="D18" s="105">
        <v>44206</v>
      </c>
      <c r="E18" s="105">
        <v>41264</v>
      </c>
      <c r="F18" s="105">
        <v>38370</v>
      </c>
      <c r="G18" s="106">
        <v>-2894</v>
      </c>
      <c r="H18" s="107">
        <v>-7.01337727801473</v>
      </c>
      <c r="I18" s="108">
        <v>133.03</v>
      </c>
      <c r="J18" s="109">
        <v>288.4</v>
      </c>
      <c r="K18" s="95"/>
    </row>
    <row r="19" spans="1:11" ht="15" customHeight="1">
      <c r="A19" s="96"/>
      <c r="B19" s="103" t="s">
        <v>99</v>
      </c>
      <c r="C19" s="104"/>
      <c r="D19" s="105">
        <v>125814</v>
      </c>
      <c r="E19" s="105">
        <v>123952</v>
      </c>
      <c r="F19" s="105">
        <v>121735</v>
      </c>
      <c r="G19" s="106">
        <v>-2217</v>
      </c>
      <c r="H19" s="107">
        <v>-1.7885955853878812</v>
      </c>
      <c r="I19" s="108">
        <v>234.3</v>
      </c>
      <c r="J19" s="109">
        <v>519.6</v>
      </c>
      <c r="K19" s="95"/>
    </row>
    <row r="20" spans="1:11" ht="15" customHeight="1">
      <c r="A20" s="96"/>
      <c r="B20" s="103" t="s">
        <v>100</v>
      </c>
      <c r="C20" s="104"/>
      <c r="D20" s="105">
        <v>114548</v>
      </c>
      <c r="E20" s="105">
        <v>113371</v>
      </c>
      <c r="F20" s="105">
        <v>112091</v>
      </c>
      <c r="G20" s="106">
        <v>-1280</v>
      </c>
      <c r="H20" s="107">
        <v>-1.1290365260957458</v>
      </c>
      <c r="I20" s="108">
        <v>509.07</v>
      </c>
      <c r="J20" s="109">
        <v>220.2</v>
      </c>
      <c r="K20" s="95"/>
    </row>
    <row r="21" spans="1:11" ht="15" customHeight="1">
      <c r="A21" s="96"/>
      <c r="B21" s="103" t="s">
        <v>101</v>
      </c>
      <c r="C21" s="104"/>
      <c r="D21" s="105">
        <v>52762</v>
      </c>
      <c r="E21" s="105">
        <v>50786</v>
      </c>
      <c r="F21" s="105">
        <v>47157</v>
      </c>
      <c r="G21" s="106">
        <v>-3629</v>
      </c>
      <c r="H21" s="107">
        <v>-7.145670066553777</v>
      </c>
      <c r="I21" s="108">
        <v>432.2</v>
      </c>
      <c r="J21" s="109">
        <v>109.1</v>
      </c>
      <c r="K21" s="95"/>
    </row>
    <row r="22" spans="1:11" ht="15" customHeight="1">
      <c r="A22" s="96"/>
      <c r="B22" s="103" t="s">
        <v>102</v>
      </c>
      <c r="C22" s="104"/>
      <c r="D22" s="105">
        <v>40505</v>
      </c>
      <c r="E22" s="105">
        <v>39493</v>
      </c>
      <c r="F22" s="105">
        <v>38017</v>
      </c>
      <c r="G22" s="106">
        <v>-1476</v>
      </c>
      <c r="H22" s="107">
        <v>-3.737371179702734</v>
      </c>
      <c r="I22" s="108">
        <v>194.47</v>
      </c>
      <c r="J22" s="109">
        <v>195.5</v>
      </c>
      <c r="K22" s="95"/>
    </row>
    <row r="23" spans="1:11" ht="15" customHeight="1">
      <c r="A23" s="96"/>
      <c r="B23" s="103" t="s">
        <v>103</v>
      </c>
      <c r="C23" s="104"/>
      <c r="D23" s="105">
        <v>94326</v>
      </c>
      <c r="E23" s="105">
        <v>92854</v>
      </c>
      <c r="F23" s="105">
        <v>90187</v>
      </c>
      <c r="G23" s="106">
        <v>-2667</v>
      </c>
      <c r="H23" s="107">
        <v>-2.8722510608051266</v>
      </c>
      <c r="I23" s="108">
        <v>420.5</v>
      </c>
      <c r="J23" s="109">
        <v>214.5</v>
      </c>
      <c r="K23" s="95"/>
    </row>
    <row r="24" spans="1:11" ht="15" customHeight="1">
      <c r="A24" s="96"/>
      <c r="B24" s="103" t="s">
        <v>104</v>
      </c>
      <c r="C24" s="104"/>
      <c r="D24" s="105">
        <v>47217</v>
      </c>
      <c r="E24" s="105">
        <v>44948</v>
      </c>
      <c r="F24" s="105">
        <v>42080</v>
      </c>
      <c r="G24" s="106">
        <v>-2868</v>
      </c>
      <c r="H24" s="107">
        <v>-6.380706594286735</v>
      </c>
      <c r="I24" s="108">
        <v>514.79</v>
      </c>
      <c r="J24" s="109">
        <v>81.7</v>
      </c>
      <c r="K24" s="95"/>
    </row>
    <row r="25" spans="1:11" ht="15" customHeight="1">
      <c r="A25" s="96"/>
      <c r="B25" s="103" t="s">
        <v>105</v>
      </c>
      <c r="C25" s="104"/>
      <c r="D25" s="105">
        <v>34701</v>
      </c>
      <c r="E25" s="105">
        <v>35278</v>
      </c>
      <c r="F25" s="105">
        <v>35253</v>
      </c>
      <c r="G25" s="106">
        <v>-25</v>
      </c>
      <c r="H25" s="107">
        <v>-0.07086569533420572</v>
      </c>
      <c r="I25" s="108">
        <v>211.45</v>
      </c>
      <c r="J25" s="109">
        <v>166.7</v>
      </c>
      <c r="K25" s="95"/>
    </row>
    <row r="26" spans="1:11" ht="15" customHeight="1">
      <c r="A26" s="96"/>
      <c r="B26" s="103"/>
      <c r="C26" s="104"/>
      <c r="D26" s="105"/>
      <c r="E26" s="110"/>
      <c r="F26" s="110"/>
      <c r="G26" s="111"/>
      <c r="H26" s="107"/>
      <c r="I26" s="108"/>
      <c r="J26" s="109"/>
      <c r="K26" s="95"/>
    </row>
    <row r="27" spans="1:11" ht="15" customHeight="1">
      <c r="A27" s="96"/>
      <c r="B27" s="103" t="s">
        <v>106</v>
      </c>
      <c r="C27" s="104"/>
      <c r="D27" s="105">
        <v>8605</v>
      </c>
      <c r="E27" s="105">
        <v>8098</v>
      </c>
      <c r="F27" s="105">
        <v>7648</v>
      </c>
      <c r="G27" s="106">
        <v>-450</v>
      </c>
      <c r="H27" s="107">
        <v>-5.556927636453452</v>
      </c>
      <c r="I27" s="108">
        <v>30.42</v>
      </c>
      <c r="J27" s="109">
        <v>251.4</v>
      </c>
      <c r="K27" s="95"/>
    </row>
    <row r="28" spans="1:11" ht="15" customHeight="1">
      <c r="A28" s="96"/>
      <c r="B28" s="103" t="s">
        <v>107</v>
      </c>
      <c r="C28" s="104"/>
      <c r="D28" s="105">
        <v>8605</v>
      </c>
      <c r="E28" s="105">
        <v>8098</v>
      </c>
      <c r="F28" s="105">
        <v>7648</v>
      </c>
      <c r="G28" s="106">
        <v>-450</v>
      </c>
      <c r="H28" s="107">
        <v>-5.556927636453452</v>
      </c>
      <c r="I28" s="108">
        <v>30.42</v>
      </c>
      <c r="J28" s="109">
        <v>251.4</v>
      </c>
      <c r="K28" s="95"/>
    </row>
    <row r="29" spans="1:11" ht="15" customHeight="1">
      <c r="A29" s="96"/>
      <c r="B29" s="103"/>
      <c r="C29" s="104"/>
      <c r="D29" s="105"/>
      <c r="E29" s="110"/>
      <c r="F29" s="110"/>
      <c r="G29" s="111"/>
      <c r="H29" s="107"/>
      <c r="I29" s="108"/>
      <c r="J29" s="109"/>
      <c r="K29" s="95"/>
    </row>
    <row r="30" spans="1:11" ht="15" customHeight="1">
      <c r="A30" s="96"/>
      <c r="B30" s="103" t="s">
        <v>108</v>
      </c>
      <c r="C30" s="104"/>
      <c r="D30" s="105">
        <v>11887</v>
      </c>
      <c r="E30" s="105">
        <v>10946</v>
      </c>
      <c r="F30" s="105">
        <v>9644</v>
      </c>
      <c r="G30" s="106">
        <v>-1302</v>
      </c>
      <c r="H30" s="107">
        <v>-11.89475607527865</v>
      </c>
      <c r="I30" s="108">
        <v>583.66</v>
      </c>
      <c r="J30" s="109">
        <v>16.5</v>
      </c>
      <c r="K30" s="95"/>
    </row>
    <row r="31" spans="1:11" ht="15" customHeight="1">
      <c r="A31" s="96"/>
      <c r="B31" s="103" t="s">
        <v>109</v>
      </c>
      <c r="C31" s="104"/>
      <c r="D31" s="105">
        <v>11887</v>
      </c>
      <c r="E31" s="105">
        <v>10946</v>
      </c>
      <c r="F31" s="105">
        <v>9644</v>
      </c>
      <c r="G31" s="106">
        <v>-1302</v>
      </c>
      <c r="H31" s="107">
        <v>-11.89475607527865</v>
      </c>
      <c r="I31" s="108">
        <v>583.66</v>
      </c>
      <c r="J31" s="109">
        <v>16.5</v>
      </c>
      <c r="K31" s="95"/>
    </row>
    <row r="32" spans="1:11" ht="15" customHeight="1">
      <c r="A32" s="96"/>
      <c r="B32" s="103"/>
      <c r="C32" s="104"/>
      <c r="D32" s="105"/>
      <c r="E32" s="110"/>
      <c r="F32" s="110"/>
      <c r="G32" s="111"/>
      <c r="H32" s="107"/>
      <c r="I32" s="108"/>
      <c r="J32" s="109"/>
      <c r="K32" s="95"/>
    </row>
    <row r="33" spans="1:11" ht="15" customHeight="1">
      <c r="A33" s="96"/>
      <c r="B33" s="103" t="s">
        <v>110</v>
      </c>
      <c r="C33" s="104"/>
      <c r="D33" s="105">
        <v>52352</v>
      </c>
      <c r="E33" s="105">
        <v>52988</v>
      </c>
      <c r="F33" s="105">
        <v>52340</v>
      </c>
      <c r="G33" s="106">
        <v>-648</v>
      </c>
      <c r="H33" s="107">
        <v>-1.2229183966180983</v>
      </c>
      <c r="I33" s="108">
        <v>121.88999999999999</v>
      </c>
      <c r="J33" s="109">
        <v>429.4</v>
      </c>
      <c r="K33" s="95"/>
    </row>
    <row r="34" spans="1:11" ht="15" customHeight="1">
      <c r="A34" s="96"/>
      <c r="B34" s="103" t="s">
        <v>111</v>
      </c>
      <c r="C34" s="104"/>
      <c r="D34" s="105">
        <v>30277</v>
      </c>
      <c r="E34" s="105">
        <v>30564</v>
      </c>
      <c r="F34" s="105">
        <v>30359</v>
      </c>
      <c r="G34" s="106">
        <v>-205</v>
      </c>
      <c r="H34" s="107">
        <v>-0.6707237272608211</v>
      </c>
      <c r="I34" s="108">
        <v>20.32</v>
      </c>
      <c r="J34" s="109">
        <v>1494</v>
      </c>
      <c r="K34" s="95"/>
    </row>
    <row r="35" spans="1:11" ht="15" customHeight="1">
      <c r="A35" s="96"/>
      <c r="B35" s="103" t="s">
        <v>112</v>
      </c>
      <c r="C35" s="104"/>
      <c r="D35" s="105">
        <v>22075</v>
      </c>
      <c r="E35" s="105">
        <v>22424</v>
      </c>
      <c r="F35" s="105">
        <v>21981</v>
      </c>
      <c r="G35" s="106">
        <v>-443</v>
      </c>
      <c r="H35" s="107">
        <v>-1.9755618979664575</v>
      </c>
      <c r="I35" s="108">
        <v>101.57</v>
      </c>
      <c r="J35" s="109">
        <v>216.4</v>
      </c>
      <c r="K35" s="95"/>
    </row>
    <row r="36" spans="1:11" ht="15" customHeight="1">
      <c r="A36" s="96"/>
      <c r="B36" s="103"/>
      <c r="C36" s="104"/>
      <c r="D36" s="105"/>
      <c r="E36" s="110"/>
      <c r="F36" s="110"/>
      <c r="G36" s="111"/>
      <c r="H36" s="107"/>
      <c r="I36" s="108"/>
      <c r="J36" s="109"/>
      <c r="K36" s="95"/>
    </row>
    <row r="37" spans="1:11" ht="15" customHeight="1">
      <c r="A37" s="96"/>
      <c r="B37" s="103" t="s">
        <v>113</v>
      </c>
      <c r="C37" s="104"/>
      <c r="D37" s="105">
        <v>20782</v>
      </c>
      <c r="E37" s="105">
        <v>19620</v>
      </c>
      <c r="F37" s="105">
        <v>18045</v>
      </c>
      <c r="G37" s="106">
        <v>-1575</v>
      </c>
      <c r="H37" s="107">
        <v>-8.027522935779814</v>
      </c>
      <c r="I37" s="108">
        <v>299.5</v>
      </c>
      <c r="J37" s="109">
        <v>60.3</v>
      </c>
      <c r="K37" s="95"/>
    </row>
    <row r="38" spans="1:11" ht="15" customHeight="1">
      <c r="A38" s="96"/>
      <c r="B38" s="103" t="s">
        <v>114</v>
      </c>
      <c r="C38" s="104"/>
      <c r="D38" s="105">
        <v>20782</v>
      </c>
      <c r="E38" s="105">
        <v>19620</v>
      </c>
      <c r="F38" s="105">
        <v>18045</v>
      </c>
      <c r="G38" s="106">
        <v>-1575</v>
      </c>
      <c r="H38" s="107">
        <v>-8.027522935779814</v>
      </c>
      <c r="I38" s="108">
        <v>299.5</v>
      </c>
      <c r="J38" s="109">
        <v>60.3</v>
      </c>
      <c r="K38" s="95"/>
    </row>
    <row r="39" spans="1:11" ht="15" customHeight="1">
      <c r="A39" s="96"/>
      <c r="B39" s="103"/>
      <c r="C39" s="104"/>
      <c r="D39" s="105"/>
      <c r="E39" s="110"/>
      <c r="F39" s="110"/>
      <c r="G39" s="106"/>
      <c r="H39" s="107"/>
      <c r="I39" s="108"/>
      <c r="J39" s="109"/>
      <c r="K39" s="95"/>
    </row>
    <row r="40" spans="1:11" ht="15" customHeight="1">
      <c r="A40" s="96"/>
      <c r="B40" s="103" t="s">
        <v>115</v>
      </c>
      <c r="C40" s="104"/>
      <c r="D40" s="105">
        <v>13536</v>
      </c>
      <c r="E40" s="105">
        <v>12095</v>
      </c>
      <c r="F40" s="105">
        <v>10882</v>
      </c>
      <c r="G40" s="106">
        <v>-1213</v>
      </c>
      <c r="H40" s="107">
        <v>-10.028937577511371</v>
      </c>
      <c r="I40" s="108">
        <v>94.39</v>
      </c>
      <c r="J40" s="109">
        <v>115.3</v>
      </c>
      <c r="K40" s="95"/>
    </row>
    <row r="41" spans="1:11" ht="15" customHeight="1">
      <c r="A41" s="96"/>
      <c r="B41" s="103" t="s">
        <v>116</v>
      </c>
      <c r="C41" s="104"/>
      <c r="D41" s="105">
        <v>13536</v>
      </c>
      <c r="E41" s="105">
        <v>12095</v>
      </c>
      <c r="F41" s="105">
        <v>10882</v>
      </c>
      <c r="G41" s="106">
        <v>-1213</v>
      </c>
      <c r="H41" s="107">
        <v>-10.028937577511371</v>
      </c>
      <c r="I41" s="108">
        <v>94.39</v>
      </c>
      <c r="J41" s="109">
        <v>115.3</v>
      </c>
      <c r="K41" s="95"/>
    </row>
    <row r="42" spans="1:11" ht="15" customHeight="1">
      <c r="A42" s="96"/>
      <c r="B42" s="103"/>
      <c r="C42" s="104"/>
      <c r="D42" s="105"/>
      <c r="E42" s="110"/>
      <c r="F42" s="110"/>
      <c r="G42" s="106"/>
      <c r="H42" s="107"/>
      <c r="I42" s="108"/>
      <c r="J42" s="109"/>
      <c r="K42" s="95"/>
    </row>
    <row r="43" spans="1:11" ht="15" customHeight="1">
      <c r="A43" s="96"/>
      <c r="B43" s="103" t="s">
        <v>117</v>
      </c>
      <c r="C43" s="104"/>
      <c r="D43" s="105">
        <v>17986</v>
      </c>
      <c r="E43" s="105">
        <v>17122</v>
      </c>
      <c r="F43" s="105">
        <v>16010</v>
      </c>
      <c r="G43" s="106">
        <v>-1112</v>
      </c>
      <c r="H43" s="107">
        <v>-6.494568391543041</v>
      </c>
      <c r="I43" s="108">
        <v>340.37</v>
      </c>
      <c r="J43" s="109">
        <v>47</v>
      </c>
      <c r="K43" s="95"/>
    </row>
    <row r="44" spans="1:11" ht="15" customHeight="1">
      <c r="A44" s="96"/>
      <c r="B44" s="103" t="s">
        <v>118</v>
      </c>
      <c r="C44" s="104"/>
      <c r="D44" s="105">
        <v>4906</v>
      </c>
      <c r="E44" s="105">
        <v>4690</v>
      </c>
      <c r="F44" s="105">
        <v>4377</v>
      </c>
      <c r="G44" s="106">
        <v>-313</v>
      </c>
      <c r="H44" s="107">
        <v>-6.673773987206815</v>
      </c>
      <c r="I44" s="108">
        <v>98.5</v>
      </c>
      <c r="J44" s="109">
        <v>44.4</v>
      </c>
      <c r="K44" s="95"/>
    </row>
    <row r="45" spans="1:11" ht="15" customHeight="1">
      <c r="A45" s="96"/>
      <c r="B45" s="103" t="s">
        <v>119</v>
      </c>
      <c r="C45" s="104"/>
      <c r="D45" s="105">
        <v>13080</v>
      </c>
      <c r="E45" s="105">
        <v>12432</v>
      </c>
      <c r="F45" s="105">
        <v>11633</v>
      </c>
      <c r="G45" s="106">
        <v>-799</v>
      </c>
      <c r="H45" s="107">
        <v>-6.426962676962674</v>
      </c>
      <c r="I45" s="108">
        <v>241.87</v>
      </c>
      <c r="J45" s="109">
        <v>48.1</v>
      </c>
      <c r="K45" s="95"/>
    </row>
    <row r="46" spans="1:11" ht="15" customHeight="1">
      <c r="A46" s="96"/>
      <c r="B46" s="103"/>
      <c r="C46" s="104"/>
      <c r="D46" s="105"/>
      <c r="E46" s="110"/>
      <c r="F46" s="110"/>
      <c r="G46" s="106"/>
      <c r="H46" s="107"/>
      <c r="I46" s="108"/>
      <c r="J46" s="109"/>
      <c r="K46" s="95"/>
    </row>
    <row r="47" spans="1:11" ht="15" customHeight="1">
      <c r="A47" s="96"/>
      <c r="B47" s="103" t="s">
        <v>120</v>
      </c>
      <c r="C47" s="104"/>
      <c r="D47" s="105">
        <v>29331</v>
      </c>
      <c r="E47" s="105">
        <v>26636</v>
      </c>
      <c r="F47" s="105">
        <v>24061</v>
      </c>
      <c r="G47" s="106">
        <v>-2575</v>
      </c>
      <c r="H47" s="107">
        <v>-9.667367472593483</v>
      </c>
      <c r="I47" s="108">
        <v>239.62</v>
      </c>
      <c r="J47" s="109">
        <v>100.4</v>
      </c>
      <c r="K47" s="95"/>
    </row>
    <row r="48" spans="1:11" ht="15" customHeight="1">
      <c r="A48" s="96"/>
      <c r="B48" s="103" t="s">
        <v>121</v>
      </c>
      <c r="C48" s="104"/>
      <c r="D48" s="105">
        <v>29331</v>
      </c>
      <c r="E48" s="105">
        <v>26636</v>
      </c>
      <c r="F48" s="105">
        <v>24061</v>
      </c>
      <c r="G48" s="106">
        <v>-2575</v>
      </c>
      <c r="H48" s="107">
        <v>-9.667367472593483</v>
      </c>
      <c r="I48" s="108">
        <v>239.62</v>
      </c>
      <c r="J48" s="109">
        <v>100.4</v>
      </c>
      <c r="K48" s="95"/>
    </row>
    <row r="49" spans="1:11" ht="9" customHeight="1" thickBot="1">
      <c r="A49" s="97"/>
      <c r="B49" s="97"/>
      <c r="C49" s="114"/>
      <c r="D49" s="97"/>
      <c r="E49" s="97"/>
      <c r="F49" s="97"/>
      <c r="G49" s="97"/>
      <c r="H49" s="97"/>
      <c r="I49" s="97"/>
      <c r="J49" s="97"/>
      <c r="K49" s="95"/>
    </row>
    <row r="50" spans="2:11" ht="14.25">
      <c r="B50" s="51"/>
      <c r="C50" s="51"/>
      <c r="D50" s="96"/>
      <c r="E50" s="96"/>
      <c r="F50" s="96"/>
      <c r="G50" s="96"/>
      <c r="H50" s="96"/>
      <c r="I50" s="96"/>
      <c r="J50" s="96"/>
      <c r="K50" s="95"/>
    </row>
    <row r="51" spans="1:11" ht="14.25">
      <c r="A51" s="96"/>
      <c r="B51" s="51" t="s">
        <v>358</v>
      </c>
      <c r="C51" s="51"/>
      <c r="D51" s="96"/>
      <c r="E51" s="96"/>
      <c r="F51" s="96"/>
      <c r="G51" s="96"/>
      <c r="H51" s="96"/>
      <c r="I51" s="96"/>
      <c r="J51" s="96"/>
      <c r="K51" s="95"/>
    </row>
    <row r="52" spans="1:11" ht="14.25">
      <c r="A52" s="96"/>
      <c r="B52" s="51" t="s">
        <v>389</v>
      </c>
      <c r="C52" s="51"/>
      <c r="D52" s="51"/>
      <c r="E52" s="51"/>
      <c r="F52" s="51"/>
      <c r="G52" s="51"/>
      <c r="H52" s="96"/>
      <c r="I52" s="96"/>
      <c r="J52" s="96"/>
      <c r="K52" s="95"/>
    </row>
    <row r="53" spans="1:11" ht="13.5" customHeight="1">
      <c r="A53" s="96"/>
      <c r="B53" s="51"/>
      <c r="C53" s="96"/>
      <c r="D53" s="96"/>
      <c r="E53" s="96"/>
      <c r="F53" s="96"/>
      <c r="G53" s="96"/>
      <c r="H53" s="96"/>
      <c r="I53" s="96"/>
      <c r="J53" s="96"/>
      <c r="K53" s="95"/>
    </row>
    <row r="54" spans="1:11" ht="14.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</row>
  </sheetData>
  <sheetProtection/>
  <mergeCells count="11">
    <mergeCell ref="E6:E7"/>
    <mergeCell ref="F6:F7"/>
    <mergeCell ref="G6:G7"/>
    <mergeCell ref="H6:H7"/>
    <mergeCell ref="A1:J1"/>
    <mergeCell ref="D4:F5"/>
    <mergeCell ref="G4:H4"/>
    <mergeCell ref="I4:I7"/>
    <mergeCell ref="J4:J7"/>
    <mergeCell ref="G5:H5"/>
    <mergeCell ref="D6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scaleWithDoc="0">
    <evenFooter>&amp;C7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L288"/>
  <sheetViews>
    <sheetView workbookViewId="0" topLeftCell="A1">
      <selection activeCell="A1" sqref="A1:J1"/>
    </sheetView>
  </sheetViews>
  <sheetFormatPr defaultColWidth="8.59765625" defaultRowHeight="15"/>
  <cols>
    <col min="1" max="1" width="8.8984375" style="59" customWidth="1"/>
    <col min="2" max="10" width="8.3984375" style="59" customWidth="1"/>
    <col min="11" max="11" width="8.8984375" style="59" customWidth="1"/>
    <col min="12" max="20" width="8.3984375" style="59" customWidth="1"/>
    <col min="21" max="21" width="8.8984375" style="59" customWidth="1"/>
    <col min="22" max="30" width="8.3984375" style="59" customWidth="1"/>
    <col min="31" max="31" width="8.8984375" style="59" customWidth="1"/>
    <col min="32" max="40" width="8.3984375" style="59" customWidth="1"/>
    <col min="41" max="41" width="8.8984375" style="59" customWidth="1"/>
    <col min="42" max="50" width="8.3984375" style="59" customWidth="1"/>
    <col min="51" max="51" width="8.8984375" style="59" customWidth="1"/>
    <col min="52" max="60" width="8.3984375" style="59" customWidth="1"/>
    <col min="61" max="61" width="8.8984375" style="59" customWidth="1"/>
    <col min="62" max="70" width="8.3984375" style="59" customWidth="1"/>
    <col min="71" max="71" width="8.8984375" style="59" customWidth="1"/>
    <col min="72" max="80" width="8.3984375" style="59" customWidth="1"/>
    <col min="81" max="81" width="8.8984375" style="59" customWidth="1"/>
    <col min="82" max="90" width="8.3984375" style="59" customWidth="1"/>
    <col min="91" max="91" width="8.8984375" style="59" customWidth="1"/>
    <col min="92" max="100" width="8.3984375" style="59" customWidth="1"/>
    <col min="101" max="101" width="8.8984375" style="59" customWidth="1"/>
    <col min="102" max="110" width="8.3984375" style="59" customWidth="1"/>
    <col min="111" max="111" width="8.8984375" style="59" customWidth="1"/>
    <col min="112" max="120" width="8.3984375" style="59" customWidth="1"/>
    <col min="121" max="121" width="11.59765625" style="59" customWidth="1"/>
    <col min="122" max="127" width="12.09765625" style="59" customWidth="1"/>
    <col min="128" max="128" width="11.59765625" style="59" customWidth="1"/>
    <col min="129" max="134" width="12.09765625" style="59" customWidth="1"/>
    <col min="135" max="135" width="11.59765625" style="59" customWidth="1"/>
    <col min="136" max="141" width="12.09765625" style="59" customWidth="1"/>
    <col min="142" max="144" width="8.09765625" style="59" customWidth="1"/>
    <col min="145" max="16384" width="8.59765625" style="59" customWidth="1"/>
  </cols>
  <sheetData>
    <row r="1" spans="1:141" s="117" customFormat="1" ht="19.5" customHeight="1">
      <c r="A1" s="309" t="s">
        <v>440</v>
      </c>
      <c r="B1" s="309"/>
      <c r="C1" s="309"/>
      <c r="D1" s="309"/>
      <c r="E1" s="309"/>
      <c r="F1" s="309"/>
      <c r="G1" s="309"/>
      <c r="H1" s="309"/>
      <c r="I1" s="309"/>
      <c r="J1" s="309"/>
      <c r="K1" s="308" t="s">
        <v>392</v>
      </c>
      <c r="L1" s="308"/>
      <c r="M1" s="308"/>
      <c r="N1" s="308"/>
      <c r="O1" s="308"/>
      <c r="P1" s="308"/>
      <c r="Q1" s="308"/>
      <c r="R1" s="308"/>
      <c r="S1" s="308"/>
      <c r="T1" s="308"/>
      <c r="U1" s="308" t="s">
        <v>392</v>
      </c>
      <c r="V1" s="308"/>
      <c r="W1" s="308"/>
      <c r="X1" s="308"/>
      <c r="Y1" s="308"/>
      <c r="Z1" s="308"/>
      <c r="AA1" s="308"/>
      <c r="AB1" s="308"/>
      <c r="AC1" s="308"/>
      <c r="AD1" s="308"/>
      <c r="AE1" s="308" t="s">
        <v>392</v>
      </c>
      <c r="AF1" s="308"/>
      <c r="AG1" s="308"/>
      <c r="AH1" s="308"/>
      <c r="AI1" s="308"/>
      <c r="AJ1" s="308"/>
      <c r="AK1" s="308"/>
      <c r="AL1" s="308"/>
      <c r="AM1" s="308"/>
      <c r="AN1" s="308"/>
      <c r="AO1" s="308" t="s">
        <v>392</v>
      </c>
      <c r="AP1" s="308"/>
      <c r="AQ1" s="308"/>
      <c r="AR1" s="308"/>
      <c r="AS1" s="308"/>
      <c r="AT1" s="308"/>
      <c r="AU1" s="308"/>
      <c r="AV1" s="308"/>
      <c r="AW1" s="308"/>
      <c r="AX1" s="308"/>
      <c r="AY1" s="308" t="s">
        <v>392</v>
      </c>
      <c r="AZ1" s="308"/>
      <c r="BA1" s="308"/>
      <c r="BB1" s="308"/>
      <c r="BC1" s="308"/>
      <c r="BD1" s="308"/>
      <c r="BE1" s="308"/>
      <c r="BF1" s="308"/>
      <c r="BG1" s="308"/>
      <c r="BH1" s="308"/>
      <c r="BI1" s="308" t="s">
        <v>392</v>
      </c>
      <c r="BJ1" s="308"/>
      <c r="BK1" s="308"/>
      <c r="BL1" s="308"/>
      <c r="BM1" s="308"/>
      <c r="BN1" s="308"/>
      <c r="BO1" s="308"/>
      <c r="BP1" s="308"/>
      <c r="BQ1" s="308"/>
      <c r="BR1" s="308"/>
      <c r="BS1" s="308" t="s">
        <v>392</v>
      </c>
      <c r="BT1" s="308"/>
      <c r="BU1" s="308"/>
      <c r="BV1" s="308"/>
      <c r="BW1" s="308"/>
      <c r="BX1" s="308"/>
      <c r="BY1" s="308"/>
      <c r="BZ1" s="308"/>
      <c r="CA1" s="308"/>
      <c r="CB1" s="308"/>
      <c r="CC1" s="308" t="s">
        <v>392</v>
      </c>
      <c r="CD1" s="308"/>
      <c r="CE1" s="308"/>
      <c r="CF1" s="308"/>
      <c r="CG1" s="308"/>
      <c r="CH1" s="308"/>
      <c r="CI1" s="308"/>
      <c r="CJ1" s="308"/>
      <c r="CK1" s="308"/>
      <c r="CL1" s="308"/>
      <c r="CM1" s="308" t="s">
        <v>392</v>
      </c>
      <c r="CN1" s="308"/>
      <c r="CO1" s="308"/>
      <c r="CP1" s="308"/>
      <c r="CQ1" s="308"/>
      <c r="CR1" s="308"/>
      <c r="CS1" s="308"/>
      <c r="CT1" s="308"/>
      <c r="CU1" s="308"/>
      <c r="CV1" s="308"/>
      <c r="CW1" s="308" t="s">
        <v>392</v>
      </c>
      <c r="CX1" s="308"/>
      <c r="CY1" s="308"/>
      <c r="CZ1" s="308"/>
      <c r="DA1" s="308"/>
      <c r="DB1" s="308"/>
      <c r="DC1" s="308"/>
      <c r="DD1" s="308"/>
      <c r="DE1" s="308"/>
      <c r="DF1" s="308"/>
      <c r="DG1" s="308" t="s">
        <v>392</v>
      </c>
      <c r="DH1" s="308"/>
      <c r="DI1" s="308"/>
      <c r="DJ1" s="308"/>
      <c r="DK1" s="308"/>
      <c r="DL1" s="308"/>
      <c r="DM1" s="308"/>
      <c r="DN1" s="308"/>
      <c r="DO1" s="308"/>
      <c r="DP1" s="308"/>
      <c r="DQ1" s="308" t="s">
        <v>392</v>
      </c>
      <c r="DR1" s="308"/>
      <c r="DS1" s="308"/>
      <c r="DT1" s="308"/>
      <c r="DU1" s="308"/>
      <c r="DV1" s="308"/>
      <c r="DW1" s="308"/>
      <c r="DX1" s="308" t="s">
        <v>392</v>
      </c>
      <c r="DY1" s="308"/>
      <c r="DZ1" s="308"/>
      <c r="EA1" s="308"/>
      <c r="EB1" s="308"/>
      <c r="EC1" s="308"/>
      <c r="ED1" s="308"/>
      <c r="EE1" s="308" t="s">
        <v>392</v>
      </c>
      <c r="EF1" s="308"/>
      <c r="EG1" s="308"/>
      <c r="EH1" s="308"/>
      <c r="EI1" s="308"/>
      <c r="EJ1" s="308"/>
      <c r="EK1" s="308"/>
    </row>
    <row r="2" spans="1:141" s="117" customFormat="1" ht="13.5" customHeight="1">
      <c r="A2" s="115"/>
      <c r="B2" s="115"/>
      <c r="C2" s="115"/>
      <c r="D2" s="115"/>
      <c r="E2" s="115"/>
      <c r="G2" s="115"/>
      <c r="H2" s="115"/>
      <c r="I2" s="118"/>
      <c r="J2" s="118"/>
      <c r="K2" s="118"/>
      <c r="L2" s="115"/>
      <c r="M2" s="115"/>
      <c r="N2" s="115"/>
      <c r="O2" s="115"/>
      <c r="P2" s="115"/>
      <c r="Q2" s="115"/>
      <c r="R2" s="115"/>
      <c r="S2" s="118"/>
      <c r="T2" s="118"/>
      <c r="U2" s="115"/>
      <c r="V2" s="115"/>
      <c r="W2" s="115"/>
      <c r="X2" s="115"/>
      <c r="Y2" s="115"/>
      <c r="Z2" s="115"/>
      <c r="AA2" s="115"/>
      <c r="AB2" s="115"/>
      <c r="AC2" s="118"/>
      <c r="AD2" s="118"/>
      <c r="AE2" s="115"/>
      <c r="AF2" s="115"/>
      <c r="AG2" s="115"/>
      <c r="AH2" s="115"/>
      <c r="AI2" s="115"/>
      <c r="AK2" s="115"/>
      <c r="AL2" s="115"/>
      <c r="AM2" s="118"/>
      <c r="AN2" s="118"/>
      <c r="AO2" s="118"/>
      <c r="AP2" s="115"/>
      <c r="AQ2" s="115"/>
      <c r="AR2" s="115"/>
      <c r="AS2" s="115"/>
      <c r="AT2" s="115"/>
      <c r="AU2" s="115"/>
      <c r="AV2" s="115"/>
      <c r="AW2" s="118"/>
      <c r="AX2" s="118"/>
      <c r="AY2" s="115"/>
      <c r="AZ2" s="115"/>
      <c r="BA2" s="115"/>
      <c r="BB2" s="115"/>
      <c r="BC2" s="115"/>
      <c r="BD2" s="115"/>
      <c r="BE2" s="115"/>
      <c r="BF2" s="115"/>
      <c r="BG2" s="118"/>
      <c r="BH2" s="118"/>
      <c r="BI2" s="115"/>
      <c r="BJ2" s="115"/>
      <c r="BK2" s="115"/>
      <c r="BL2" s="115"/>
      <c r="BM2" s="115"/>
      <c r="BO2" s="115"/>
      <c r="BP2" s="115"/>
      <c r="BQ2" s="118"/>
      <c r="BR2" s="118"/>
      <c r="BS2" s="118"/>
      <c r="BT2" s="115"/>
      <c r="BU2" s="115"/>
      <c r="BV2" s="115"/>
      <c r="BW2" s="115"/>
      <c r="BX2" s="115"/>
      <c r="BY2" s="115"/>
      <c r="BZ2" s="115"/>
      <c r="CA2" s="118"/>
      <c r="CB2" s="118"/>
      <c r="CC2" s="115"/>
      <c r="CD2" s="115"/>
      <c r="CE2" s="115"/>
      <c r="CF2" s="115"/>
      <c r="CG2" s="115"/>
      <c r="CH2" s="115"/>
      <c r="CI2" s="115"/>
      <c r="CJ2" s="115"/>
      <c r="CK2" s="118"/>
      <c r="CL2" s="118"/>
      <c r="CM2" s="115"/>
      <c r="CN2" s="115"/>
      <c r="CO2" s="115"/>
      <c r="CP2" s="115"/>
      <c r="CQ2" s="115"/>
      <c r="CS2" s="115"/>
      <c r="CT2" s="115"/>
      <c r="CU2" s="118"/>
      <c r="CV2" s="118"/>
      <c r="CW2" s="118"/>
      <c r="CX2" s="115"/>
      <c r="CY2" s="115"/>
      <c r="CZ2" s="115"/>
      <c r="DA2" s="115"/>
      <c r="DB2" s="115"/>
      <c r="DC2" s="115"/>
      <c r="DD2" s="115"/>
      <c r="DE2" s="118"/>
      <c r="DF2" s="118"/>
      <c r="DG2" s="115"/>
      <c r="DH2" s="115"/>
      <c r="DI2" s="115"/>
      <c r="DJ2" s="115"/>
      <c r="DK2" s="115"/>
      <c r="DL2" s="115"/>
      <c r="DM2" s="115"/>
      <c r="DN2" s="115"/>
      <c r="DO2" s="118"/>
      <c r="DP2" s="118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6"/>
      <c r="ED2" s="115"/>
      <c r="EE2" s="115"/>
      <c r="EF2" s="115"/>
      <c r="EG2" s="165"/>
      <c r="EH2" s="115"/>
      <c r="EI2" s="115"/>
      <c r="EJ2" s="118"/>
      <c r="EK2" s="118"/>
    </row>
    <row r="3" spans="1:141" ht="13.5" customHeight="1" thickBo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7"/>
      <c r="ED3" s="166"/>
      <c r="EE3" s="166"/>
      <c r="EF3" s="166"/>
      <c r="EG3" s="166"/>
      <c r="EH3" s="166"/>
      <c r="EI3" s="166"/>
      <c r="EJ3" s="166"/>
      <c r="EK3" s="166"/>
    </row>
    <row r="4" spans="1:142" ht="15.75" customHeight="1">
      <c r="A4" s="60"/>
      <c r="B4" s="310" t="s">
        <v>122</v>
      </c>
      <c r="C4" s="311"/>
      <c r="D4" s="312"/>
      <c r="E4" s="313" t="s">
        <v>123</v>
      </c>
      <c r="F4" s="311"/>
      <c r="G4" s="312"/>
      <c r="H4" s="310" t="s">
        <v>124</v>
      </c>
      <c r="I4" s="311"/>
      <c r="J4" s="311"/>
      <c r="K4" s="168"/>
      <c r="L4" s="310" t="s">
        <v>122</v>
      </c>
      <c r="M4" s="311"/>
      <c r="N4" s="312"/>
      <c r="O4" s="313" t="s">
        <v>123</v>
      </c>
      <c r="P4" s="311"/>
      <c r="Q4" s="312"/>
      <c r="R4" s="310" t="s">
        <v>124</v>
      </c>
      <c r="S4" s="311"/>
      <c r="T4" s="311"/>
      <c r="U4" s="169"/>
      <c r="V4" s="313" t="s">
        <v>122</v>
      </c>
      <c r="W4" s="311"/>
      <c r="X4" s="312"/>
      <c r="Y4" s="313" t="s">
        <v>123</v>
      </c>
      <c r="Z4" s="311"/>
      <c r="AA4" s="312"/>
      <c r="AB4" s="310" t="s">
        <v>124</v>
      </c>
      <c r="AC4" s="311"/>
      <c r="AD4" s="311"/>
      <c r="AE4" s="60"/>
      <c r="AF4" s="310" t="s">
        <v>152</v>
      </c>
      <c r="AG4" s="311"/>
      <c r="AH4" s="312"/>
      <c r="AI4" s="310" t="s">
        <v>153</v>
      </c>
      <c r="AJ4" s="311"/>
      <c r="AK4" s="312"/>
      <c r="AL4" s="310" t="s">
        <v>154</v>
      </c>
      <c r="AM4" s="311"/>
      <c r="AN4" s="311"/>
      <c r="AO4" s="168"/>
      <c r="AP4" s="310" t="s">
        <v>152</v>
      </c>
      <c r="AQ4" s="311"/>
      <c r="AR4" s="312"/>
      <c r="AS4" s="310" t="s">
        <v>153</v>
      </c>
      <c r="AT4" s="311"/>
      <c r="AU4" s="312"/>
      <c r="AV4" s="310" t="s">
        <v>154</v>
      </c>
      <c r="AW4" s="311"/>
      <c r="AX4" s="311"/>
      <c r="AY4" s="170"/>
      <c r="AZ4" s="310" t="s">
        <v>152</v>
      </c>
      <c r="BA4" s="314"/>
      <c r="BB4" s="315"/>
      <c r="BC4" s="313" t="s">
        <v>153</v>
      </c>
      <c r="BD4" s="313"/>
      <c r="BE4" s="313"/>
      <c r="BF4" s="316" t="s">
        <v>154</v>
      </c>
      <c r="BG4" s="313"/>
      <c r="BH4" s="313"/>
      <c r="BI4" s="60"/>
      <c r="BJ4" s="310" t="s">
        <v>155</v>
      </c>
      <c r="BK4" s="317"/>
      <c r="BL4" s="318"/>
      <c r="BM4" s="313" t="s">
        <v>156</v>
      </c>
      <c r="BN4" s="313"/>
      <c r="BO4" s="313"/>
      <c r="BP4" s="316" t="s">
        <v>157</v>
      </c>
      <c r="BQ4" s="313"/>
      <c r="BR4" s="313"/>
      <c r="BS4" s="168"/>
      <c r="BT4" s="310" t="s">
        <v>155</v>
      </c>
      <c r="BU4" s="311"/>
      <c r="BV4" s="312"/>
      <c r="BW4" s="310" t="s">
        <v>156</v>
      </c>
      <c r="BX4" s="311"/>
      <c r="BY4" s="312"/>
      <c r="BZ4" s="310" t="s">
        <v>157</v>
      </c>
      <c r="CA4" s="311"/>
      <c r="CB4" s="311"/>
      <c r="CC4" s="170"/>
      <c r="CD4" s="310" t="s">
        <v>155</v>
      </c>
      <c r="CE4" s="311"/>
      <c r="CF4" s="312"/>
      <c r="CG4" s="310" t="s">
        <v>156</v>
      </c>
      <c r="CH4" s="311"/>
      <c r="CI4" s="312"/>
      <c r="CJ4" s="310" t="s">
        <v>157</v>
      </c>
      <c r="CK4" s="311"/>
      <c r="CL4" s="311"/>
      <c r="CM4" s="60"/>
      <c r="CN4" s="310" t="s">
        <v>158</v>
      </c>
      <c r="CO4" s="314"/>
      <c r="CP4" s="315"/>
      <c r="CQ4" s="313" t="s">
        <v>159</v>
      </c>
      <c r="CR4" s="313"/>
      <c r="CS4" s="313"/>
      <c r="CT4" s="316" t="s">
        <v>160</v>
      </c>
      <c r="CU4" s="313"/>
      <c r="CV4" s="313"/>
      <c r="CW4" s="168"/>
      <c r="CX4" s="310" t="s">
        <v>158</v>
      </c>
      <c r="CY4" s="314"/>
      <c r="CZ4" s="315"/>
      <c r="DA4" s="313" t="s">
        <v>159</v>
      </c>
      <c r="DB4" s="313"/>
      <c r="DC4" s="313"/>
      <c r="DD4" s="316" t="s">
        <v>160</v>
      </c>
      <c r="DE4" s="313"/>
      <c r="DF4" s="313"/>
      <c r="DG4" s="170"/>
      <c r="DH4" s="310" t="s">
        <v>158</v>
      </c>
      <c r="DI4" s="314"/>
      <c r="DJ4" s="315"/>
      <c r="DK4" s="313" t="s">
        <v>159</v>
      </c>
      <c r="DL4" s="313"/>
      <c r="DM4" s="313"/>
      <c r="DN4" s="316" t="s">
        <v>160</v>
      </c>
      <c r="DO4" s="313"/>
      <c r="DP4" s="313"/>
      <c r="DQ4" s="135"/>
      <c r="DR4" s="319" t="s">
        <v>161</v>
      </c>
      <c r="DS4" s="320"/>
      <c r="DT4" s="320"/>
      <c r="DU4" s="319" t="s">
        <v>327</v>
      </c>
      <c r="DV4" s="320"/>
      <c r="DW4" s="320"/>
      <c r="DX4" s="171"/>
      <c r="DY4" s="319" t="s">
        <v>213</v>
      </c>
      <c r="DZ4" s="320"/>
      <c r="EA4" s="320"/>
      <c r="EB4" s="319" t="s">
        <v>328</v>
      </c>
      <c r="EC4" s="320"/>
      <c r="ED4" s="320"/>
      <c r="EE4" s="135"/>
      <c r="EF4" s="319" t="s">
        <v>161</v>
      </c>
      <c r="EG4" s="320"/>
      <c r="EH4" s="320"/>
      <c r="EI4" s="319" t="s">
        <v>327</v>
      </c>
      <c r="EJ4" s="320"/>
      <c r="EK4" s="320"/>
      <c r="EL4" s="120"/>
    </row>
    <row r="5" spans="1:142" ht="15.75" customHeight="1">
      <c r="A5" s="121"/>
      <c r="B5" s="122" t="s">
        <v>125</v>
      </c>
      <c r="C5" s="123" t="s">
        <v>397</v>
      </c>
      <c r="D5" s="124" t="s">
        <v>1</v>
      </c>
      <c r="E5" s="125" t="s">
        <v>125</v>
      </c>
      <c r="F5" s="123" t="s">
        <v>398</v>
      </c>
      <c r="G5" s="125" t="s">
        <v>1</v>
      </c>
      <c r="H5" s="123" t="s">
        <v>126</v>
      </c>
      <c r="I5" s="122" t="s">
        <v>127</v>
      </c>
      <c r="J5" s="122" t="s">
        <v>128</v>
      </c>
      <c r="K5" s="172"/>
      <c r="L5" s="125" t="s">
        <v>125</v>
      </c>
      <c r="M5" s="123" t="s">
        <v>398</v>
      </c>
      <c r="N5" s="125" t="s">
        <v>1</v>
      </c>
      <c r="O5" s="122" t="s">
        <v>125</v>
      </c>
      <c r="P5" s="123" t="s">
        <v>398</v>
      </c>
      <c r="Q5" s="124" t="s">
        <v>1</v>
      </c>
      <c r="R5" s="123" t="s">
        <v>126</v>
      </c>
      <c r="S5" s="123" t="s">
        <v>127</v>
      </c>
      <c r="T5" s="122" t="s">
        <v>128</v>
      </c>
      <c r="U5" s="121"/>
      <c r="V5" s="122" t="s">
        <v>125</v>
      </c>
      <c r="W5" s="123" t="s">
        <v>398</v>
      </c>
      <c r="X5" s="124" t="s">
        <v>1</v>
      </c>
      <c r="Y5" s="122" t="s">
        <v>125</v>
      </c>
      <c r="Z5" s="123" t="s">
        <v>398</v>
      </c>
      <c r="AA5" s="124" t="s">
        <v>1</v>
      </c>
      <c r="AB5" s="123" t="s">
        <v>126</v>
      </c>
      <c r="AC5" s="123" t="s">
        <v>127</v>
      </c>
      <c r="AD5" s="122" t="s">
        <v>128</v>
      </c>
      <c r="AE5" s="121"/>
      <c r="AF5" s="122" t="s">
        <v>125</v>
      </c>
      <c r="AG5" s="123" t="s">
        <v>398</v>
      </c>
      <c r="AH5" s="124" t="s">
        <v>1</v>
      </c>
      <c r="AI5" s="125" t="s">
        <v>125</v>
      </c>
      <c r="AJ5" s="123" t="s">
        <v>398</v>
      </c>
      <c r="AK5" s="125" t="s">
        <v>1</v>
      </c>
      <c r="AL5" s="123" t="s">
        <v>126</v>
      </c>
      <c r="AM5" s="122" t="s">
        <v>127</v>
      </c>
      <c r="AN5" s="122" t="s">
        <v>128</v>
      </c>
      <c r="AO5" s="172"/>
      <c r="AP5" s="125" t="s">
        <v>125</v>
      </c>
      <c r="AQ5" s="123" t="s">
        <v>398</v>
      </c>
      <c r="AR5" s="125" t="s">
        <v>1</v>
      </c>
      <c r="AS5" s="122" t="s">
        <v>125</v>
      </c>
      <c r="AT5" s="123" t="s">
        <v>398</v>
      </c>
      <c r="AU5" s="124" t="s">
        <v>1</v>
      </c>
      <c r="AV5" s="123" t="s">
        <v>126</v>
      </c>
      <c r="AW5" s="123" t="s">
        <v>127</v>
      </c>
      <c r="AX5" s="122" t="s">
        <v>128</v>
      </c>
      <c r="AY5" s="121"/>
      <c r="AZ5" s="122" t="s">
        <v>125</v>
      </c>
      <c r="BA5" s="123" t="s">
        <v>398</v>
      </c>
      <c r="BB5" s="124" t="s">
        <v>1</v>
      </c>
      <c r="BC5" s="122" t="s">
        <v>125</v>
      </c>
      <c r="BD5" s="123" t="s">
        <v>398</v>
      </c>
      <c r="BE5" s="124" t="s">
        <v>1</v>
      </c>
      <c r="BF5" s="123" t="s">
        <v>126</v>
      </c>
      <c r="BG5" s="123" t="s">
        <v>127</v>
      </c>
      <c r="BH5" s="122" t="s">
        <v>128</v>
      </c>
      <c r="BI5" s="121"/>
      <c r="BJ5" s="122" t="s">
        <v>125</v>
      </c>
      <c r="BK5" s="123" t="s">
        <v>398</v>
      </c>
      <c r="BL5" s="124" t="s">
        <v>1</v>
      </c>
      <c r="BM5" s="125" t="s">
        <v>125</v>
      </c>
      <c r="BN5" s="123" t="s">
        <v>398</v>
      </c>
      <c r="BO5" s="125" t="s">
        <v>1</v>
      </c>
      <c r="BP5" s="123" t="s">
        <v>126</v>
      </c>
      <c r="BQ5" s="122" t="s">
        <v>127</v>
      </c>
      <c r="BR5" s="122" t="s">
        <v>128</v>
      </c>
      <c r="BS5" s="172"/>
      <c r="BT5" s="125" t="s">
        <v>125</v>
      </c>
      <c r="BU5" s="123" t="s">
        <v>398</v>
      </c>
      <c r="BV5" s="125" t="s">
        <v>1</v>
      </c>
      <c r="BW5" s="122" t="s">
        <v>399</v>
      </c>
      <c r="BX5" s="123" t="s">
        <v>398</v>
      </c>
      <c r="BY5" s="124" t="s">
        <v>1</v>
      </c>
      <c r="BZ5" s="123" t="s">
        <v>126</v>
      </c>
      <c r="CA5" s="123" t="s">
        <v>127</v>
      </c>
      <c r="CB5" s="122" t="s">
        <v>128</v>
      </c>
      <c r="CC5" s="121"/>
      <c r="CD5" s="122" t="s">
        <v>125</v>
      </c>
      <c r="CE5" s="123" t="s">
        <v>398</v>
      </c>
      <c r="CF5" s="124" t="s">
        <v>1</v>
      </c>
      <c r="CG5" s="122" t="s">
        <v>399</v>
      </c>
      <c r="CH5" s="123" t="s">
        <v>398</v>
      </c>
      <c r="CI5" s="124" t="s">
        <v>1</v>
      </c>
      <c r="CJ5" s="123" t="s">
        <v>126</v>
      </c>
      <c r="CK5" s="123" t="s">
        <v>127</v>
      </c>
      <c r="CL5" s="122" t="s">
        <v>128</v>
      </c>
      <c r="CM5" s="121"/>
      <c r="CN5" s="122" t="s">
        <v>125</v>
      </c>
      <c r="CO5" s="123" t="s">
        <v>398</v>
      </c>
      <c r="CP5" s="124" t="s">
        <v>400</v>
      </c>
      <c r="CQ5" s="125" t="s">
        <v>125</v>
      </c>
      <c r="CR5" s="123" t="s">
        <v>398</v>
      </c>
      <c r="CS5" s="125" t="s">
        <v>1</v>
      </c>
      <c r="CT5" s="123" t="s">
        <v>126</v>
      </c>
      <c r="CU5" s="122" t="s">
        <v>127</v>
      </c>
      <c r="CV5" s="122" t="s">
        <v>128</v>
      </c>
      <c r="CW5" s="172"/>
      <c r="CX5" s="125" t="s">
        <v>125</v>
      </c>
      <c r="CY5" s="123" t="s">
        <v>398</v>
      </c>
      <c r="CZ5" s="125" t="s">
        <v>1</v>
      </c>
      <c r="DA5" s="122" t="s">
        <v>125</v>
      </c>
      <c r="DB5" s="123" t="s">
        <v>398</v>
      </c>
      <c r="DC5" s="124" t="s">
        <v>1</v>
      </c>
      <c r="DD5" s="123" t="s">
        <v>126</v>
      </c>
      <c r="DE5" s="123" t="s">
        <v>127</v>
      </c>
      <c r="DF5" s="122" t="s">
        <v>128</v>
      </c>
      <c r="DG5" s="121"/>
      <c r="DH5" s="122" t="s">
        <v>125</v>
      </c>
      <c r="DI5" s="123" t="s">
        <v>398</v>
      </c>
      <c r="DJ5" s="124" t="s">
        <v>1</v>
      </c>
      <c r="DK5" s="122" t="s">
        <v>125</v>
      </c>
      <c r="DL5" s="123" t="s">
        <v>398</v>
      </c>
      <c r="DM5" s="124" t="s">
        <v>1</v>
      </c>
      <c r="DN5" s="123" t="s">
        <v>126</v>
      </c>
      <c r="DO5" s="123" t="s">
        <v>127</v>
      </c>
      <c r="DP5" s="122" t="s">
        <v>128</v>
      </c>
      <c r="DQ5" s="121"/>
      <c r="DR5" s="136" t="s">
        <v>125</v>
      </c>
      <c r="DS5" s="137" t="s">
        <v>398</v>
      </c>
      <c r="DT5" s="138" t="s">
        <v>1</v>
      </c>
      <c r="DU5" s="136" t="s">
        <v>125</v>
      </c>
      <c r="DV5" s="137" t="s">
        <v>398</v>
      </c>
      <c r="DW5" s="138" t="s">
        <v>1</v>
      </c>
      <c r="DX5" s="173"/>
      <c r="DY5" s="123" t="s">
        <v>125</v>
      </c>
      <c r="DZ5" s="137" t="s">
        <v>398</v>
      </c>
      <c r="EA5" s="138" t="s">
        <v>1</v>
      </c>
      <c r="EB5" s="123" t="s">
        <v>125</v>
      </c>
      <c r="EC5" s="137" t="s">
        <v>401</v>
      </c>
      <c r="ED5" s="138" t="s">
        <v>402</v>
      </c>
      <c r="EE5" s="138"/>
      <c r="EF5" s="137" t="s">
        <v>126</v>
      </c>
      <c r="EG5" s="136" t="s">
        <v>127</v>
      </c>
      <c r="EH5" s="122" t="s">
        <v>128</v>
      </c>
      <c r="EI5" s="137" t="s">
        <v>126</v>
      </c>
      <c r="EJ5" s="136" t="s">
        <v>127</v>
      </c>
      <c r="EK5" s="122" t="s">
        <v>128</v>
      </c>
      <c r="EL5" s="120"/>
    </row>
    <row r="6" spans="1:142" ht="9" customHeight="1">
      <c r="A6" s="126"/>
      <c r="B6" s="58"/>
      <c r="C6" s="58"/>
      <c r="D6" s="58"/>
      <c r="E6" s="58"/>
      <c r="F6" s="58"/>
      <c r="G6" s="58"/>
      <c r="H6" s="127"/>
      <c r="I6" s="127"/>
      <c r="J6" s="127"/>
      <c r="K6" s="128"/>
      <c r="L6" s="60"/>
      <c r="M6" s="60"/>
      <c r="N6" s="60"/>
      <c r="O6" s="60"/>
      <c r="P6" s="60"/>
      <c r="Q6" s="60"/>
      <c r="U6" s="126"/>
      <c r="V6" s="60"/>
      <c r="W6" s="60"/>
      <c r="X6" s="60"/>
      <c r="Y6" s="60"/>
      <c r="Z6" s="60"/>
      <c r="AA6" s="60"/>
      <c r="AE6" s="126"/>
      <c r="AF6" s="60"/>
      <c r="AG6" s="60"/>
      <c r="AH6" s="60"/>
      <c r="AI6" s="60"/>
      <c r="AJ6" s="60"/>
      <c r="AK6" s="60"/>
      <c r="AO6" s="128"/>
      <c r="AP6" s="60"/>
      <c r="AQ6" s="60"/>
      <c r="AR6" s="60"/>
      <c r="AS6" s="60"/>
      <c r="AT6" s="60"/>
      <c r="AU6" s="60"/>
      <c r="AY6" s="126"/>
      <c r="AZ6" s="60"/>
      <c r="BA6" s="60"/>
      <c r="BB6" s="60"/>
      <c r="BC6" s="60"/>
      <c r="BD6" s="60"/>
      <c r="BE6" s="60"/>
      <c r="BI6" s="126"/>
      <c r="BJ6" s="60"/>
      <c r="BK6" s="60"/>
      <c r="BL6" s="60"/>
      <c r="BM6" s="60"/>
      <c r="BN6" s="60"/>
      <c r="BO6" s="60"/>
      <c r="BS6" s="128"/>
      <c r="BT6" s="60"/>
      <c r="BU6" s="60"/>
      <c r="BW6" s="60"/>
      <c r="BX6" s="60"/>
      <c r="BY6" s="60"/>
      <c r="CC6" s="126"/>
      <c r="CD6" s="60"/>
      <c r="CE6" s="60"/>
      <c r="CF6" s="60"/>
      <c r="CG6" s="60"/>
      <c r="CH6" s="60"/>
      <c r="CI6" s="60"/>
      <c r="CM6" s="126"/>
      <c r="CN6" s="60"/>
      <c r="CO6" s="60"/>
      <c r="CP6" s="60"/>
      <c r="CQ6" s="60"/>
      <c r="CR6" s="60"/>
      <c r="CS6" s="60"/>
      <c r="CW6" s="128"/>
      <c r="CX6" s="60"/>
      <c r="CY6" s="60"/>
      <c r="CZ6" s="60"/>
      <c r="DA6" s="60"/>
      <c r="DB6" s="60"/>
      <c r="DC6" s="60"/>
      <c r="DG6" s="126"/>
      <c r="DH6" s="60"/>
      <c r="DI6" s="60"/>
      <c r="DJ6" s="60"/>
      <c r="DK6" s="60"/>
      <c r="DL6" s="60"/>
      <c r="DM6" s="60"/>
      <c r="DQ6" s="126"/>
      <c r="DR6" s="60"/>
      <c r="DS6" s="60"/>
      <c r="DT6" s="60"/>
      <c r="DU6" s="60"/>
      <c r="DV6" s="60"/>
      <c r="DW6" s="60"/>
      <c r="DX6" s="128"/>
      <c r="DY6" s="60"/>
      <c r="DZ6" s="60"/>
      <c r="EA6" s="60"/>
      <c r="EB6" s="60"/>
      <c r="EC6" s="60"/>
      <c r="ED6" s="60"/>
      <c r="EE6" s="126"/>
      <c r="EL6" s="120"/>
    </row>
    <row r="7" spans="1:142" ht="13.5" customHeight="1">
      <c r="A7" s="128" t="s">
        <v>129</v>
      </c>
      <c r="B7" s="185">
        <v>111136</v>
      </c>
      <c r="C7" s="185">
        <v>51601</v>
      </c>
      <c r="D7" s="185">
        <v>59535</v>
      </c>
      <c r="E7" s="185">
        <v>4557</v>
      </c>
      <c r="F7" s="185">
        <v>2119</v>
      </c>
      <c r="G7" s="185">
        <v>2438</v>
      </c>
      <c r="H7" s="185">
        <v>5332</v>
      </c>
      <c r="I7" s="185">
        <v>2485</v>
      </c>
      <c r="J7" s="185">
        <v>2847</v>
      </c>
      <c r="K7" s="128"/>
      <c r="L7" s="185"/>
      <c r="M7" s="185"/>
      <c r="N7" s="185"/>
      <c r="O7" s="185"/>
      <c r="P7" s="185"/>
      <c r="Q7" s="185"/>
      <c r="R7" s="130"/>
      <c r="S7" s="130"/>
      <c r="T7" s="130"/>
      <c r="U7" s="174"/>
      <c r="V7" s="186"/>
      <c r="W7" s="186"/>
      <c r="X7" s="186"/>
      <c r="Y7" s="186"/>
      <c r="Z7" s="186"/>
      <c r="AA7" s="186"/>
      <c r="AB7" s="130"/>
      <c r="AC7" s="130"/>
      <c r="AD7" s="130"/>
      <c r="AE7" s="128" t="s">
        <v>129</v>
      </c>
      <c r="AF7" s="185">
        <v>9069</v>
      </c>
      <c r="AG7" s="185">
        <v>4363</v>
      </c>
      <c r="AH7" s="185">
        <v>4706</v>
      </c>
      <c r="AI7" s="185">
        <v>8781</v>
      </c>
      <c r="AJ7" s="185">
        <v>4408</v>
      </c>
      <c r="AK7" s="185">
        <v>4373</v>
      </c>
      <c r="AL7" s="185">
        <v>6582</v>
      </c>
      <c r="AM7" s="185">
        <v>3094</v>
      </c>
      <c r="AN7" s="185">
        <v>3488</v>
      </c>
      <c r="AO7" s="128"/>
      <c r="AP7" s="187"/>
      <c r="AQ7" s="187"/>
      <c r="AR7" s="187"/>
      <c r="AS7" s="187"/>
      <c r="AT7" s="187"/>
      <c r="AU7" s="187"/>
      <c r="AV7" s="130"/>
      <c r="AW7" s="130"/>
      <c r="AX7" s="130"/>
      <c r="AY7" s="174"/>
      <c r="AZ7" s="186"/>
      <c r="BA7" s="186"/>
      <c r="BB7" s="186"/>
      <c r="BC7" s="186"/>
      <c r="BD7" s="186"/>
      <c r="BE7" s="186"/>
      <c r="BF7" s="130"/>
      <c r="BG7" s="130"/>
      <c r="BH7" s="130"/>
      <c r="BI7" s="128" t="s">
        <v>129</v>
      </c>
      <c r="BJ7" s="185">
        <v>4049</v>
      </c>
      <c r="BK7" s="185">
        <v>1852</v>
      </c>
      <c r="BL7" s="185">
        <v>2197</v>
      </c>
      <c r="BM7" s="185">
        <v>3066</v>
      </c>
      <c r="BN7" s="185">
        <v>1489</v>
      </c>
      <c r="BO7" s="185">
        <v>1577</v>
      </c>
      <c r="BP7" s="185">
        <v>6936</v>
      </c>
      <c r="BQ7" s="185">
        <v>3345</v>
      </c>
      <c r="BR7" s="185">
        <v>3591</v>
      </c>
      <c r="BS7" s="128"/>
      <c r="BT7" s="187"/>
      <c r="BU7" s="187"/>
      <c r="BV7" s="187"/>
      <c r="BW7" s="187"/>
      <c r="BX7" s="187"/>
      <c r="BY7" s="187"/>
      <c r="BZ7" s="187"/>
      <c r="CA7" s="130"/>
      <c r="CB7" s="130"/>
      <c r="CC7" s="174"/>
      <c r="CD7" s="186"/>
      <c r="CE7" s="186"/>
      <c r="CF7" s="186"/>
      <c r="CG7" s="186"/>
      <c r="CH7" s="186"/>
      <c r="CI7" s="186"/>
      <c r="CJ7" s="130"/>
      <c r="CK7" s="130"/>
      <c r="CL7" s="130"/>
      <c r="CM7" s="128" t="s">
        <v>129</v>
      </c>
      <c r="CN7" s="185">
        <v>3088</v>
      </c>
      <c r="CO7" s="185">
        <v>1392</v>
      </c>
      <c r="CP7" s="185">
        <v>1696</v>
      </c>
      <c r="CQ7" s="185">
        <v>3406</v>
      </c>
      <c r="CR7" s="185">
        <v>1506</v>
      </c>
      <c r="CS7" s="185">
        <v>1900</v>
      </c>
      <c r="CT7" s="185">
        <v>530</v>
      </c>
      <c r="CU7" s="185">
        <v>239</v>
      </c>
      <c r="CV7" s="185">
        <v>291</v>
      </c>
      <c r="CW7" s="128"/>
      <c r="CX7" s="187"/>
      <c r="CY7" s="187"/>
      <c r="CZ7" s="187"/>
      <c r="DA7" s="187"/>
      <c r="DB7" s="187"/>
      <c r="DC7" s="187"/>
      <c r="DD7" s="130"/>
      <c r="DE7" s="130"/>
      <c r="DF7" s="130"/>
      <c r="DG7" s="174"/>
      <c r="DH7" s="186"/>
      <c r="DI7" s="186"/>
      <c r="DJ7" s="186"/>
      <c r="DK7" s="186"/>
      <c r="DL7" s="186"/>
      <c r="DM7" s="186"/>
      <c r="DN7" s="130"/>
      <c r="DO7" s="130"/>
      <c r="DP7" s="130"/>
      <c r="DQ7" s="128" t="s">
        <v>129</v>
      </c>
      <c r="DR7" s="185">
        <v>173983</v>
      </c>
      <c r="DS7" s="185">
        <v>80745</v>
      </c>
      <c r="DT7" s="185">
        <v>93238</v>
      </c>
      <c r="DU7" s="185">
        <v>166532</v>
      </c>
      <c r="DV7" s="185">
        <v>77893</v>
      </c>
      <c r="DW7" s="185">
        <v>88639</v>
      </c>
      <c r="DX7" s="128"/>
      <c r="DY7" s="185"/>
      <c r="DZ7" s="185"/>
      <c r="EA7" s="185"/>
      <c r="EB7" s="185"/>
      <c r="EC7" s="185"/>
      <c r="ED7" s="185"/>
      <c r="EE7" s="174"/>
      <c r="EF7" s="185"/>
      <c r="EG7" s="185"/>
      <c r="EH7" s="185"/>
      <c r="EI7" s="185"/>
      <c r="EJ7" s="185"/>
      <c r="EK7" s="185"/>
      <c r="EL7" s="120"/>
    </row>
    <row r="8" spans="1:142" ht="9" customHeight="1">
      <c r="A8" s="128"/>
      <c r="B8" s="185"/>
      <c r="C8" s="185"/>
      <c r="D8" s="185"/>
      <c r="E8" s="185"/>
      <c r="F8" s="185"/>
      <c r="G8" s="185"/>
      <c r="H8" s="185"/>
      <c r="I8" s="185"/>
      <c r="J8" s="185"/>
      <c r="K8" s="128"/>
      <c r="L8" s="185"/>
      <c r="M8" s="185"/>
      <c r="N8" s="185"/>
      <c r="O8" s="185"/>
      <c r="P8" s="185"/>
      <c r="Q8" s="185"/>
      <c r="R8" s="130"/>
      <c r="S8" s="130"/>
      <c r="T8" s="130"/>
      <c r="U8" s="174"/>
      <c r="V8" s="186"/>
      <c r="W8" s="186"/>
      <c r="X8" s="186"/>
      <c r="Y8" s="186"/>
      <c r="Z8" s="186"/>
      <c r="AA8" s="186"/>
      <c r="AB8" s="130"/>
      <c r="AC8" s="130"/>
      <c r="AD8" s="130"/>
      <c r="AE8" s="128"/>
      <c r="AF8" s="185"/>
      <c r="AG8" s="185"/>
      <c r="AH8" s="185"/>
      <c r="AI8" s="185"/>
      <c r="AJ8" s="185"/>
      <c r="AK8" s="185"/>
      <c r="AL8" s="185"/>
      <c r="AM8" s="185"/>
      <c r="AN8" s="185"/>
      <c r="AO8" s="128"/>
      <c r="AP8" s="187"/>
      <c r="AQ8" s="187"/>
      <c r="AR8" s="187"/>
      <c r="AS8" s="187"/>
      <c r="AT8" s="187"/>
      <c r="AU8" s="187"/>
      <c r="AV8" s="130"/>
      <c r="AW8" s="130"/>
      <c r="AX8" s="130"/>
      <c r="AY8" s="174"/>
      <c r="AZ8" s="186"/>
      <c r="BA8" s="186"/>
      <c r="BB8" s="186"/>
      <c r="BC8" s="186"/>
      <c r="BD8" s="186"/>
      <c r="BE8" s="186"/>
      <c r="BF8" s="130"/>
      <c r="BG8" s="130"/>
      <c r="BH8" s="130"/>
      <c r="BI8" s="128"/>
      <c r="BJ8" s="185"/>
      <c r="BK8" s="185"/>
      <c r="BL8" s="185"/>
      <c r="BM8" s="185"/>
      <c r="BN8" s="185"/>
      <c r="BO8" s="185"/>
      <c r="BP8" s="185"/>
      <c r="BQ8" s="185"/>
      <c r="BR8" s="185"/>
      <c r="BS8" s="128"/>
      <c r="BT8" s="187"/>
      <c r="BU8" s="187"/>
      <c r="BV8" s="187"/>
      <c r="BW8" s="187"/>
      <c r="BX8" s="187"/>
      <c r="BY8" s="187"/>
      <c r="BZ8" s="130"/>
      <c r="CA8" s="130"/>
      <c r="CB8" s="130"/>
      <c r="CC8" s="174"/>
      <c r="CD8" s="186"/>
      <c r="CE8" s="186"/>
      <c r="CF8" s="186"/>
      <c r="CG8" s="186"/>
      <c r="CH8" s="186"/>
      <c r="CI8" s="186"/>
      <c r="CJ8" s="130"/>
      <c r="CK8" s="130"/>
      <c r="CL8" s="130"/>
      <c r="CM8" s="128"/>
      <c r="CN8" s="185"/>
      <c r="CO8" s="185"/>
      <c r="CP8" s="185"/>
      <c r="CQ8" s="185"/>
      <c r="CR8" s="185"/>
      <c r="CS8" s="185"/>
      <c r="CT8" s="185"/>
      <c r="CU8" s="185"/>
      <c r="CV8" s="185"/>
      <c r="CW8" s="128"/>
      <c r="CX8" s="187"/>
      <c r="CY8" s="187"/>
      <c r="CZ8" s="187"/>
      <c r="DA8" s="187"/>
      <c r="DB8" s="187"/>
      <c r="DC8" s="187"/>
      <c r="DD8" s="130"/>
      <c r="DE8" s="130"/>
      <c r="DF8" s="130"/>
      <c r="DG8" s="174"/>
      <c r="DH8" s="186"/>
      <c r="DI8" s="186"/>
      <c r="DJ8" s="186"/>
      <c r="DK8" s="186"/>
      <c r="DL8" s="186"/>
      <c r="DM8" s="186"/>
      <c r="DN8" s="130"/>
      <c r="DO8" s="130"/>
      <c r="DP8" s="130"/>
      <c r="DQ8" s="128"/>
      <c r="DR8" s="185"/>
      <c r="DS8" s="130"/>
      <c r="DT8" s="130"/>
      <c r="DU8" s="185"/>
      <c r="DV8" s="185"/>
      <c r="DW8" s="185"/>
      <c r="DX8" s="128"/>
      <c r="DY8" s="185"/>
      <c r="DZ8" s="185"/>
      <c r="EA8" s="185"/>
      <c r="EB8" s="185"/>
      <c r="EC8" s="185"/>
      <c r="ED8" s="185"/>
      <c r="EE8" s="174"/>
      <c r="EF8" s="130"/>
      <c r="EG8" s="130"/>
      <c r="EH8" s="130"/>
      <c r="EI8" s="130"/>
      <c r="EJ8" s="130"/>
      <c r="EK8" s="130"/>
      <c r="EL8" s="120"/>
    </row>
    <row r="9" spans="1:142" ht="13.5" customHeight="1">
      <c r="A9" s="129" t="s">
        <v>130</v>
      </c>
      <c r="B9" s="185">
        <v>4666</v>
      </c>
      <c r="C9" s="185">
        <v>2394</v>
      </c>
      <c r="D9" s="185">
        <v>2272</v>
      </c>
      <c r="E9" s="185">
        <v>120</v>
      </c>
      <c r="F9" s="185">
        <v>64</v>
      </c>
      <c r="G9" s="185">
        <v>56</v>
      </c>
      <c r="H9" s="185">
        <v>151</v>
      </c>
      <c r="I9" s="185">
        <v>78</v>
      </c>
      <c r="J9" s="185">
        <v>73</v>
      </c>
      <c r="K9" s="128" t="s">
        <v>131</v>
      </c>
      <c r="L9" s="185">
        <v>8299</v>
      </c>
      <c r="M9" s="185">
        <v>4043</v>
      </c>
      <c r="N9" s="185">
        <v>4256</v>
      </c>
      <c r="O9" s="185">
        <v>228</v>
      </c>
      <c r="P9" s="185">
        <v>105</v>
      </c>
      <c r="Q9" s="185">
        <v>123</v>
      </c>
      <c r="R9" s="185">
        <v>299</v>
      </c>
      <c r="S9" s="185">
        <v>144</v>
      </c>
      <c r="T9" s="185">
        <v>155</v>
      </c>
      <c r="U9" s="128" t="s">
        <v>132</v>
      </c>
      <c r="V9" s="185">
        <v>6609</v>
      </c>
      <c r="W9" s="185">
        <v>2912</v>
      </c>
      <c r="X9" s="185">
        <v>3697</v>
      </c>
      <c r="Y9" s="185">
        <v>301</v>
      </c>
      <c r="Z9" s="185">
        <v>133</v>
      </c>
      <c r="AA9" s="185">
        <v>168</v>
      </c>
      <c r="AB9" s="185">
        <v>370</v>
      </c>
      <c r="AC9" s="185">
        <v>170</v>
      </c>
      <c r="AD9" s="185">
        <v>200</v>
      </c>
      <c r="AE9" s="129" t="s">
        <v>130</v>
      </c>
      <c r="AF9" s="185">
        <v>310</v>
      </c>
      <c r="AG9" s="185">
        <v>158</v>
      </c>
      <c r="AH9" s="185">
        <v>152</v>
      </c>
      <c r="AI9" s="185">
        <v>357</v>
      </c>
      <c r="AJ9" s="185">
        <v>181</v>
      </c>
      <c r="AK9" s="185">
        <v>176</v>
      </c>
      <c r="AL9" s="185">
        <v>170</v>
      </c>
      <c r="AM9" s="185">
        <v>85</v>
      </c>
      <c r="AN9" s="185">
        <v>85</v>
      </c>
      <c r="AO9" s="128" t="s">
        <v>131</v>
      </c>
      <c r="AP9" s="185">
        <v>568</v>
      </c>
      <c r="AQ9" s="185">
        <v>264</v>
      </c>
      <c r="AR9" s="185">
        <v>304</v>
      </c>
      <c r="AS9" s="185">
        <v>587</v>
      </c>
      <c r="AT9" s="185">
        <v>321</v>
      </c>
      <c r="AU9" s="185">
        <v>266</v>
      </c>
      <c r="AV9" s="185">
        <v>333</v>
      </c>
      <c r="AW9" s="185">
        <v>176</v>
      </c>
      <c r="AX9" s="185">
        <v>157</v>
      </c>
      <c r="AY9" s="128" t="s">
        <v>132</v>
      </c>
      <c r="AZ9" s="185">
        <v>569</v>
      </c>
      <c r="BA9" s="185">
        <v>276</v>
      </c>
      <c r="BB9" s="185">
        <v>293</v>
      </c>
      <c r="BC9" s="185">
        <v>460</v>
      </c>
      <c r="BD9" s="185">
        <v>235</v>
      </c>
      <c r="BE9" s="185">
        <v>225</v>
      </c>
      <c r="BF9" s="185">
        <v>504</v>
      </c>
      <c r="BG9" s="185">
        <v>236</v>
      </c>
      <c r="BH9" s="185">
        <v>268</v>
      </c>
      <c r="BI9" s="129" t="s">
        <v>130</v>
      </c>
      <c r="BJ9" s="185">
        <v>98</v>
      </c>
      <c r="BK9" s="185">
        <v>57</v>
      </c>
      <c r="BL9" s="185">
        <v>41</v>
      </c>
      <c r="BM9" s="185">
        <v>109</v>
      </c>
      <c r="BN9" s="185">
        <v>59</v>
      </c>
      <c r="BO9" s="185">
        <v>50</v>
      </c>
      <c r="BP9" s="185">
        <v>183</v>
      </c>
      <c r="BQ9" s="185">
        <v>91</v>
      </c>
      <c r="BR9" s="185">
        <v>92</v>
      </c>
      <c r="BS9" s="128" t="s">
        <v>131</v>
      </c>
      <c r="BT9" s="185">
        <v>214</v>
      </c>
      <c r="BU9" s="185">
        <v>119</v>
      </c>
      <c r="BV9" s="185">
        <v>95</v>
      </c>
      <c r="BW9" s="185">
        <v>178</v>
      </c>
      <c r="BX9" s="185">
        <v>89</v>
      </c>
      <c r="BY9" s="185">
        <v>89</v>
      </c>
      <c r="BZ9" s="185">
        <v>420</v>
      </c>
      <c r="CA9" s="185">
        <v>234</v>
      </c>
      <c r="CB9" s="185">
        <v>186</v>
      </c>
      <c r="CC9" s="128" t="s">
        <v>132</v>
      </c>
      <c r="CD9" s="185">
        <v>335</v>
      </c>
      <c r="CE9" s="185">
        <v>166</v>
      </c>
      <c r="CF9" s="185">
        <v>169</v>
      </c>
      <c r="CG9" s="185">
        <v>238</v>
      </c>
      <c r="CH9" s="185">
        <v>111</v>
      </c>
      <c r="CI9" s="185">
        <v>127</v>
      </c>
      <c r="CJ9" s="185">
        <v>492</v>
      </c>
      <c r="CK9" s="185">
        <v>224</v>
      </c>
      <c r="CL9" s="185">
        <v>268</v>
      </c>
      <c r="CM9" s="129" t="s">
        <v>130</v>
      </c>
      <c r="CN9" s="185">
        <v>70</v>
      </c>
      <c r="CO9" s="185">
        <v>30</v>
      </c>
      <c r="CP9" s="185">
        <v>40</v>
      </c>
      <c r="CQ9" s="185">
        <v>60</v>
      </c>
      <c r="CR9" s="185">
        <v>34</v>
      </c>
      <c r="CS9" s="185">
        <v>26</v>
      </c>
      <c r="CT9" s="185">
        <v>7</v>
      </c>
      <c r="CU9" s="185">
        <v>4</v>
      </c>
      <c r="CV9" s="185">
        <v>3</v>
      </c>
      <c r="CW9" s="128" t="s">
        <v>131</v>
      </c>
      <c r="CX9" s="185">
        <v>122</v>
      </c>
      <c r="CY9" s="185">
        <v>61</v>
      </c>
      <c r="CZ9" s="185">
        <v>61</v>
      </c>
      <c r="DA9" s="185">
        <v>130</v>
      </c>
      <c r="DB9" s="185">
        <v>62</v>
      </c>
      <c r="DC9" s="185">
        <v>68</v>
      </c>
      <c r="DD9" s="185">
        <v>7</v>
      </c>
      <c r="DE9" s="185">
        <v>3</v>
      </c>
      <c r="DF9" s="185">
        <v>4</v>
      </c>
      <c r="DG9" s="128" t="s">
        <v>132</v>
      </c>
      <c r="DH9" s="185">
        <v>286</v>
      </c>
      <c r="DI9" s="185">
        <v>124</v>
      </c>
      <c r="DJ9" s="185">
        <v>162</v>
      </c>
      <c r="DK9" s="185">
        <v>329</v>
      </c>
      <c r="DL9" s="185">
        <v>137</v>
      </c>
      <c r="DM9" s="185">
        <v>192</v>
      </c>
      <c r="DN9" s="185">
        <v>64</v>
      </c>
      <c r="DO9" s="185">
        <v>32</v>
      </c>
      <c r="DP9" s="185">
        <v>32</v>
      </c>
      <c r="DQ9" s="129" t="s">
        <v>130</v>
      </c>
      <c r="DR9" s="185">
        <f>SUM(DR10:DR14)</f>
        <v>7005</v>
      </c>
      <c r="DS9" s="185">
        <f>SUM(DS10:DS14)</f>
        <v>3555</v>
      </c>
      <c r="DT9" s="185">
        <f>SUM(DT10:DT14)</f>
        <v>3450</v>
      </c>
      <c r="DU9" s="185">
        <v>6301</v>
      </c>
      <c r="DV9" s="185">
        <v>3235</v>
      </c>
      <c r="DW9" s="185">
        <v>3066</v>
      </c>
      <c r="DX9" s="128" t="s">
        <v>131</v>
      </c>
      <c r="DY9" s="185">
        <f>SUM(DY10:DY14)</f>
        <v>9960</v>
      </c>
      <c r="DZ9" s="131">
        <f>SUM(DZ10:DZ14)</f>
        <v>4780</v>
      </c>
      <c r="EA9" s="131">
        <f>SUM(EA10:EA14)</f>
        <v>5180</v>
      </c>
      <c r="EB9" s="185">
        <v>11385</v>
      </c>
      <c r="EC9" s="185">
        <v>5621</v>
      </c>
      <c r="ED9" s="185">
        <v>5764</v>
      </c>
      <c r="EE9" s="128" t="s">
        <v>132</v>
      </c>
      <c r="EF9" s="185">
        <f>SUM(EF10:EF14)</f>
        <v>10908</v>
      </c>
      <c r="EG9" s="131">
        <f>SUM(EG10:EG14)</f>
        <v>4791</v>
      </c>
      <c r="EH9" s="131">
        <f>SUM(EH10:EH14)</f>
        <v>6117</v>
      </c>
      <c r="EI9" s="185">
        <v>10557</v>
      </c>
      <c r="EJ9" s="185">
        <v>4756</v>
      </c>
      <c r="EK9" s="185">
        <v>5801</v>
      </c>
      <c r="EL9" s="120"/>
    </row>
    <row r="10" spans="1:142" ht="13.5" customHeight="1">
      <c r="A10" s="175" t="s">
        <v>214</v>
      </c>
      <c r="B10" s="185">
        <v>934</v>
      </c>
      <c r="C10" s="185">
        <v>469</v>
      </c>
      <c r="D10" s="185">
        <v>465</v>
      </c>
      <c r="E10" s="185">
        <v>20</v>
      </c>
      <c r="F10" s="185">
        <v>8</v>
      </c>
      <c r="G10" s="185">
        <v>12</v>
      </c>
      <c r="H10" s="185">
        <v>24</v>
      </c>
      <c r="I10" s="185">
        <v>12</v>
      </c>
      <c r="J10" s="185">
        <v>12</v>
      </c>
      <c r="K10" s="176" t="s">
        <v>215</v>
      </c>
      <c r="L10" s="185">
        <v>1654</v>
      </c>
      <c r="M10" s="185">
        <v>833</v>
      </c>
      <c r="N10" s="185">
        <v>821</v>
      </c>
      <c r="O10" s="185">
        <v>50</v>
      </c>
      <c r="P10" s="185">
        <v>21</v>
      </c>
      <c r="Q10" s="185">
        <v>29</v>
      </c>
      <c r="R10" s="185">
        <v>52</v>
      </c>
      <c r="S10" s="185">
        <v>25</v>
      </c>
      <c r="T10" s="185">
        <v>27</v>
      </c>
      <c r="U10" s="176" t="s">
        <v>216</v>
      </c>
      <c r="V10" s="185">
        <v>1456</v>
      </c>
      <c r="W10" s="185">
        <v>620</v>
      </c>
      <c r="X10" s="185">
        <v>836</v>
      </c>
      <c r="Y10" s="185">
        <v>73</v>
      </c>
      <c r="Z10" s="185">
        <v>35</v>
      </c>
      <c r="AA10" s="185">
        <v>38</v>
      </c>
      <c r="AB10" s="185">
        <v>73</v>
      </c>
      <c r="AC10" s="185">
        <v>38</v>
      </c>
      <c r="AD10" s="185">
        <v>35</v>
      </c>
      <c r="AE10" s="175" t="s">
        <v>214</v>
      </c>
      <c r="AF10" s="185">
        <v>62</v>
      </c>
      <c r="AG10" s="185">
        <v>28</v>
      </c>
      <c r="AH10" s="185">
        <v>34</v>
      </c>
      <c r="AI10" s="185">
        <v>74</v>
      </c>
      <c r="AJ10" s="185">
        <v>44</v>
      </c>
      <c r="AK10" s="185">
        <v>30</v>
      </c>
      <c r="AL10" s="185">
        <v>42</v>
      </c>
      <c r="AM10" s="185">
        <v>21</v>
      </c>
      <c r="AN10" s="185">
        <v>21</v>
      </c>
      <c r="AO10" s="176" t="s">
        <v>215</v>
      </c>
      <c r="AP10" s="185">
        <v>101</v>
      </c>
      <c r="AQ10" s="185">
        <v>44</v>
      </c>
      <c r="AR10" s="185">
        <v>57</v>
      </c>
      <c r="AS10" s="185">
        <v>128</v>
      </c>
      <c r="AT10" s="185">
        <v>72</v>
      </c>
      <c r="AU10" s="185">
        <v>56</v>
      </c>
      <c r="AV10" s="185">
        <v>55</v>
      </c>
      <c r="AW10" s="185">
        <v>25</v>
      </c>
      <c r="AX10" s="185">
        <v>30</v>
      </c>
      <c r="AY10" s="176" t="s">
        <v>216</v>
      </c>
      <c r="AZ10" s="185">
        <v>127</v>
      </c>
      <c r="BA10" s="185">
        <v>65</v>
      </c>
      <c r="BB10" s="185">
        <v>62</v>
      </c>
      <c r="BC10" s="185">
        <v>100</v>
      </c>
      <c r="BD10" s="185">
        <v>56</v>
      </c>
      <c r="BE10" s="185">
        <v>44</v>
      </c>
      <c r="BF10" s="185">
        <v>86</v>
      </c>
      <c r="BG10" s="185">
        <v>42</v>
      </c>
      <c r="BH10" s="185">
        <v>44</v>
      </c>
      <c r="BI10" s="175" t="s">
        <v>214</v>
      </c>
      <c r="BJ10" s="185">
        <v>19</v>
      </c>
      <c r="BK10" s="185">
        <v>12</v>
      </c>
      <c r="BL10" s="185">
        <v>7</v>
      </c>
      <c r="BM10" s="185">
        <v>26</v>
      </c>
      <c r="BN10" s="185">
        <v>16</v>
      </c>
      <c r="BO10" s="185">
        <v>10</v>
      </c>
      <c r="BP10" s="185">
        <v>32</v>
      </c>
      <c r="BQ10" s="185">
        <v>15</v>
      </c>
      <c r="BR10" s="185">
        <v>17</v>
      </c>
      <c r="BS10" s="176" t="s">
        <v>215</v>
      </c>
      <c r="BT10" s="185">
        <v>44</v>
      </c>
      <c r="BU10" s="185">
        <v>22</v>
      </c>
      <c r="BV10" s="185">
        <v>22</v>
      </c>
      <c r="BW10" s="185">
        <v>33</v>
      </c>
      <c r="BX10" s="185">
        <v>20</v>
      </c>
      <c r="BY10" s="185">
        <v>13</v>
      </c>
      <c r="BZ10" s="185">
        <v>82</v>
      </c>
      <c r="CA10" s="185">
        <v>48</v>
      </c>
      <c r="CB10" s="185">
        <v>34</v>
      </c>
      <c r="CC10" s="176" t="s">
        <v>216</v>
      </c>
      <c r="CD10" s="185">
        <v>80</v>
      </c>
      <c r="CE10" s="185">
        <v>35</v>
      </c>
      <c r="CF10" s="185">
        <v>45</v>
      </c>
      <c r="CG10" s="185">
        <v>38</v>
      </c>
      <c r="CH10" s="185">
        <v>17</v>
      </c>
      <c r="CI10" s="185">
        <v>21</v>
      </c>
      <c r="CJ10" s="185">
        <v>110</v>
      </c>
      <c r="CK10" s="185">
        <v>58</v>
      </c>
      <c r="CL10" s="185">
        <v>52</v>
      </c>
      <c r="CM10" s="175" t="s">
        <v>214</v>
      </c>
      <c r="CN10" s="185">
        <v>15</v>
      </c>
      <c r="CO10" s="185">
        <v>5</v>
      </c>
      <c r="CP10" s="185">
        <v>10</v>
      </c>
      <c r="CQ10" s="185">
        <v>13</v>
      </c>
      <c r="CR10" s="185">
        <v>9</v>
      </c>
      <c r="CS10" s="185">
        <v>4</v>
      </c>
      <c r="CT10" s="185">
        <v>1</v>
      </c>
      <c r="CU10" s="185">
        <v>1</v>
      </c>
      <c r="CV10" s="185" t="s">
        <v>325</v>
      </c>
      <c r="CW10" s="176" t="s">
        <v>215</v>
      </c>
      <c r="CX10" s="185">
        <v>22</v>
      </c>
      <c r="CY10" s="185">
        <v>12</v>
      </c>
      <c r="CZ10" s="185">
        <v>10</v>
      </c>
      <c r="DA10" s="185">
        <v>31</v>
      </c>
      <c r="DB10" s="185">
        <v>16</v>
      </c>
      <c r="DC10" s="185">
        <v>15</v>
      </c>
      <c r="DD10" s="185" t="s">
        <v>325</v>
      </c>
      <c r="DE10" s="185" t="s">
        <v>325</v>
      </c>
      <c r="DF10" s="185" t="s">
        <v>325</v>
      </c>
      <c r="DG10" s="176" t="s">
        <v>216</v>
      </c>
      <c r="DH10" s="185">
        <v>46</v>
      </c>
      <c r="DI10" s="185">
        <v>19</v>
      </c>
      <c r="DJ10" s="185">
        <v>27</v>
      </c>
      <c r="DK10" s="185">
        <v>62</v>
      </c>
      <c r="DL10" s="185">
        <v>28</v>
      </c>
      <c r="DM10" s="185">
        <v>34</v>
      </c>
      <c r="DN10" s="185">
        <v>9</v>
      </c>
      <c r="DO10" s="185">
        <v>3</v>
      </c>
      <c r="DP10" s="185">
        <v>6</v>
      </c>
      <c r="DQ10" s="175" t="s">
        <v>214</v>
      </c>
      <c r="DR10" s="185">
        <v>1256</v>
      </c>
      <c r="DS10" s="131">
        <v>637</v>
      </c>
      <c r="DT10" s="131">
        <v>619</v>
      </c>
      <c r="DU10" s="185">
        <v>1262</v>
      </c>
      <c r="DV10" s="185">
        <v>640</v>
      </c>
      <c r="DW10" s="185">
        <v>622</v>
      </c>
      <c r="DX10" s="176" t="s">
        <v>215</v>
      </c>
      <c r="DY10" s="185">
        <v>2211</v>
      </c>
      <c r="DZ10" s="131">
        <v>1061</v>
      </c>
      <c r="EA10" s="131">
        <v>1150</v>
      </c>
      <c r="EB10" s="185">
        <v>2252</v>
      </c>
      <c r="EC10" s="185">
        <v>1138</v>
      </c>
      <c r="ED10" s="185">
        <v>1114</v>
      </c>
      <c r="EE10" s="176" t="s">
        <v>216</v>
      </c>
      <c r="EF10" s="185">
        <v>2247</v>
      </c>
      <c r="EG10" s="131">
        <v>998</v>
      </c>
      <c r="EH10" s="131">
        <v>1249</v>
      </c>
      <c r="EI10" s="185">
        <v>2260</v>
      </c>
      <c r="EJ10" s="185">
        <v>1016</v>
      </c>
      <c r="EK10" s="185">
        <v>1244</v>
      </c>
      <c r="EL10" s="120"/>
    </row>
    <row r="11" spans="1:142" ht="13.5" customHeight="1">
      <c r="A11" s="175" t="s">
        <v>217</v>
      </c>
      <c r="B11" s="185">
        <v>945</v>
      </c>
      <c r="C11" s="185">
        <v>498</v>
      </c>
      <c r="D11" s="185">
        <v>447</v>
      </c>
      <c r="E11" s="185">
        <v>24</v>
      </c>
      <c r="F11" s="185">
        <v>15</v>
      </c>
      <c r="G11" s="185">
        <v>9</v>
      </c>
      <c r="H11" s="185">
        <v>26</v>
      </c>
      <c r="I11" s="185">
        <v>14</v>
      </c>
      <c r="J11" s="185">
        <v>12</v>
      </c>
      <c r="K11" s="176" t="s">
        <v>218</v>
      </c>
      <c r="L11" s="185">
        <v>1751</v>
      </c>
      <c r="M11" s="185">
        <v>821</v>
      </c>
      <c r="N11" s="185">
        <v>930</v>
      </c>
      <c r="O11" s="185">
        <v>40</v>
      </c>
      <c r="P11" s="185">
        <v>19</v>
      </c>
      <c r="Q11" s="185">
        <v>21</v>
      </c>
      <c r="R11" s="185">
        <v>58</v>
      </c>
      <c r="S11" s="185">
        <v>29</v>
      </c>
      <c r="T11" s="185">
        <v>29</v>
      </c>
      <c r="U11" s="176" t="s">
        <v>219</v>
      </c>
      <c r="V11" s="185">
        <v>1247</v>
      </c>
      <c r="W11" s="185">
        <v>571</v>
      </c>
      <c r="X11" s="185">
        <v>676</v>
      </c>
      <c r="Y11" s="185">
        <v>46</v>
      </c>
      <c r="Z11" s="185">
        <v>19</v>
      </c>
      <c r="AA11" s="185">
        <v>27</v>
      </c>
      <c r="AB11" s="185">
        <v>65</v>
      </c>
      <c r="AC11" s="185">
        <v>30</v>
      </c>
      <c r="AD11" s="185">
        <v>35</v>
      </c>
      <c r="AE11" s="175" t="s">
        <v>217</v>
      </c>
      <c r="AF11" s="185">
        <v>56</v>
      </c>
      <c r="AG11" s="185">
        <v>32</v>
      </c>
      <c r="AH11" s="185">
        <v>24</v>
      </c>
      <c r="AI11" s="185">
        <v>75</v>
      </c>
      <c r="AJ11" s="185">
        <v>34</v>
      </c>
      <c r="AK11" s="185">
        <v>41</v>
      </c>
      <c r="AL11" s="185">
        <v>29</v>
      </c>
      <c r="AM11" s="185">
        <v>18</v>
      </c>
      <c r="AN11" s="185">
        <v>11</v>
      </c>
      <c r="AO11" s="176" t="s">
        <v>218</v>
      </c>
      <c r="AP11" s="185">
        <v>111</v>
      </c>
      <c r="AQ11" s="185">
        <v>46</v>
      </c>
      <c r="AR11" s="185">
        <v>65</v>
      </c>
      <c r="AS11" s="185">
        <v>124</v>
      </c>
      <c r="AT11" s="185">
        <v>66</v>
      </c>
      <c r="AU11" s="185">
        <v>58</v>
      </c>
      <c r="AV11" s="185">
        <v>73</v>
      </c>
      <c r="AW11" s="185">
        <v>41</v>
      </c>
      <c r="AX11" s="185">
        <v>32</v>
      </c>
      <c r="AY11" s="176" t="s">
        <v>219</v>
      </c>
      <c r="AZ11" s="185">
        <v>102</v>
      </c>
      <c r="BA11" s="185">
        <v>57</v>
      </c>
      <c r="BB11" s="185">
        <v>45</v>
      </c>
      <c r="BC11" s="185">
        <v>85</v>
      </c>
      <c r="BD11" s="185">
        <v>43</v>
      </c>
      <c r="BE11" s="185">
        <v>42</v>
      </c>
      <c r="BF11" s="185">
        <v>104</v>
      </c>
      <c r="BG11" s="185">
        <v>43</v>
      </c>
      <c r="BH11" s="185">
        <v>61</v>
      </c>
      <c r="BI11" s="175" t="s">
        <v>217</v>
      </c>
      <c r="BJ11" s="185">
        <v>23</v>
      </c>
      <c r="BK11" s="185">
        <v>11</v>
      </c>
      <c r="BL11" s="185">
        <v>12</v>
      </c>
      <c r="BM11" s="185">
        <v>19</v>
      </c>
      <c r="BN11" s="185">
        <v>12</v>
      </c>
      <c r="BO11" s="185">
        <v>7</v>
      </c>
      <c r="BP11" s="185">
        <v>33</v>
      </c>
      <c r="BQ11" s="185">
        <v>21</v>
      </c>
      <c r="BR11" s="185">
        <v>12</v>
      </c>
      <c r="BS11" s="176" t="s">
        <v>218</v>
      </c>
      <c r="BT11" s="185">
        <v>39</v>
      </c>
      <c r="BU11" s="185">
        <v>25</v>
      </c>
      <c r="BV11" s="185">
        <v>14</v>
      </c>
      <c r="BW11" s="185">
        <v>39</v>
      </c>
      <c r="BX11" s="185">
        <v>16</v>
      </c>
      <c r="BY11" s="185">
        <v>23</v>
      </c>
      <c r="BZ11" s="185">
        <v>69</v>
      </c>
      <c r="CA11" s="185">
        <v>37</v>
      </c>
      <c r="CB11" s="185">
        <v>32</v>
      </c>
      <c r="CC11" s="176" t="s">
        <v>219</v>
      </c>
      <c r="CD11" s="185">
        <v>50</v>
      </c>
      <c r="CE11" s="185">
        <v>22</v>
      </c>
      <c r="CF11" s="185">
        <v>28</v>
      </c>
      <c r="CG11" s="185">
        <v>45</v>
      </c>
      <c r="CH11" s="185">
        <v>23</v>
      </c>
      <c r="CI11" s="185">
        <v>22</v>
      </c>
      <c r="CJ11" s="185">
        <v>83</v>
      </c>
      <c r="CK11" s="185">
        <v>28</v>
      </c>
      <c r="CL11" s="185">
        <v>55</v>
      </c>
      <c r="CM11" s="175" t="s">
        <v>217</v>
      </c>
      <c r="CN11" s="185">
        <v>14</v>
      </c>
      <c r="CO11" s="185">
        <v>4</v>
      </c>
      <c r="CP11" s="185">
        <v>10</v>
      </c>
      <c r="CQ11" s="185">
        <v>10</v>
      </c>
      <c r="CR11" s="185">
        <v>6</v>
      </c>
      <c r="CS11" s="185">
        <v>4</v>
      </c>
      <c r="CT11" s="185" t="s">
        <v>325</v>
      </c>
      <c r="CU11" s="185" t="s">
        <v>325</v>
      </c>
      <c r="CV11" s="185" t="s">
        <v>325</v>
      </c>
      <c r="CW11" s="176" t="s">
        <v>218</v>
      </c>
      <c r="CX11" s="185">
        <v>19</v>
      </c>
      <c r="CY11" s="185">
        <v>9</v>
      </c>
      <c r="CZ11" s="185">
        <v>10</v>
      </c>
      <c r="DA11" s="185">
        <v>23</v>
      </c>
      <c r="DB11" s="185">
        <v>13</v>
      </c>
      <c r="DC11" s="185">
        <v>10</v>
      </c>
      <c r="DD11" s="185" t="s">
        <v>325</v>
      </c>
      <c r="DE11" s="185" t="s">
        <v>325</v>
      </c>
      <c r="DF11" s="185" t="s">
        <v>325</v>
      </c>
      <c r="DG11" s="176" t="s">
        <v>219</v>
      </c>
      <c r="DH11" s="185">
        <v>51</v>
      </c>
      <c r="DI11" s="185">
        <v>27</v>
      </c>
      <c r="DJ11" s="185">
        <v>24</v>
      </c>
      <c r="DK11" s="185">
        <v>59</v>
      </c>
      <c r="DL11" s="185">
        <v>28</v>
      </c>
      <c r="DM11" s="185">
        <v>31</v>
      </c>
      <c r="DN11" s="185">
        <v>10</v>
      </c>
      <c r="DO11" s="185">
        <v>5</v>
      </c>
      <c r="DP11" s="185">
        <v>5</v>
      </c>
      <c r="DQ11" s="175" t="s">
        <v>217</v>
      </c>
      <c r="DR11" s="185">
        <v>1349</v>
      </c>
      <c r="DS11" s="131">
        <v>693</v>
      </c>
      <c r="DT11" s="131">
        <v>656</v>
      </c>
      <c r="DU11" s="185">
        <v>1254</v>
      </c>
      <c r="DV11" s="185">
        <v>665</v>
      </c>
      <c r="DW11" s="185">
        <v>589</v>
      </c>
      <c r="DX11" s="176" t="s">
        <v>218</v>
      </c>
      <c r="DY11" s="185">
        <v>2161</v>
      </c>
      <c r="DZ11" s="131">
        <v>1033</v>
      </c>
      <c r="EA11" s="131">
        <v>1128</v>
      </c>
      <c r="EB11" s="185">
        <v>2346</v>
      </c>
      <c r="EC11" s="185">
        <v>1122</v>
      </c>
      <c r="ED11" s="185">
        <v>1224</v>
      </c>
      <c r="EE11" s="176" t="s">
        <v>219</v>
      </c>
      <c r="EF11" s="185">
        <v>2145</v>
      </c>
      <c r="EG11" s="131">
        <v>925</v>
      </c>
      <c r="EH11" s="131">
        <v>1220</v>
      </c>
      <c r="EI11" s="185">
        <v>1947</v>
      </c>
      <c r="EJ11" s="185">
        <v>896</v>
      </c>
      <c r="EK11" s="185">
        <v>1051</v>
      </c>
      <c r="EL11" s="120"/>
    </row>
    <row r="12" spans="1:142" ht="13.5" customHeight="1">
      <c r="A12" s="175" t="s">
        <v>220</v>
      </c>
      <c r="B12" s="185">
        <v>904</v>
      </c>
      <c r="C12" s="185">
        <v>470</v>
      </c>
      <c r="D12" s="185">
        <v>434</v>
      </c>
      <c r="E12" s="185">
        <v>29</v>
      </c>
      <c r="F12" s="185">
        <v>18</v>
      </c>
      <c r="G12" s="185">
        <v>11</v>
      </c>
      <c r="H12" s="185">
        <v>35</v>
      </c>
      <c r="I12" s="185">
        <v>20</v>
      </c>
      <c r="J12" s="185">
        <v>15</v>
      </c>
      <c r="K12" s="176" t="s">
        <v>221</v>
      </c>
      <c r="L12" s="185">
        <v>1652</v>
      </c>
      <c r="M12" s="185">
        <v>803</v>
      </c>
      <c r="N12" s="185">
        <v>849</v>
      </c>
      <c r="O12" s="185">
        <v>59</v>
      </c>
      <c r="P12" s="185">
        <v>27</v>
      </c>
      <c r="Q12" s="185">
        <v>32</v>
      </c>
      <c r="R12" s="185">
        <v>62</v>
      </c>
      <c r="S12" s="185">
        <v>30</v>
      </c>
      <c r="T12" s="185">
        <v>32</v>
      </c>
      <c r="U12" s="176" t="s">
        <v>222</v>
      </c>
      <c r="V12" s="185">
        <v>1256</v>
      </c>
      <c r="W12" s="185">
        <v>577</v>
      </c>
      <c r="X12" s="185">
        <v>679</v>
      </c>
      <c r="Y12" s="185">
        <v>68</v>
      </c>
      <c r="Z12" s="185">
        <v>24</v>
      </c>
      <c r="AA12" s="185">
        <v>44</v>
      </c>
      <c r="AB12" s="185">
        <v>76</v>
      </c>
      <c r="AC12" s="185">
        <v>33</v>
      </c>
      <c r="AD12" s="185">
        <v>43</v>
      </c>
      <c r="AE12" s="175" t="s">
        <v>220</v>
      </c>
      <c r="AF12" s="185">
        <v>74</v>
      </c>
      <c r="AG12" s="185">
        <v>37</v>
      </c>
      <c r="AH12" s="185">
        <v>37</v>
      </c>
      <c r="AI12" s="185">
        <v>71</v>
      </c>
      <c r="AJ12" s="185">
        <v>43</v>
      </c>
      <c r="AK12" s="185">
        <v>28</v>
      </c>
      <c r="AL12" s="185">
        <v>31</v>
      </c>
      <c r="AM12" s="185">
        <v>14</v>
      </c>
      <c r="AN12" s="185">
        <v>17</v>
      </c>
      <c r="AO12" s="176" t="s">
        <v>221</v>
      </c>
      <c r="AP12" s="185">
        <v>121</v>
      </c>
      <c r="AQ12" s="185">
        <v>66</v>
      </c>
      <c r="AR12" s="185">
        <v>55</v>
      </c>
      <c r="AS12" s="185">
        <v>115</v>
      </c>
      <c r="AT12" s="185">
        <v>65</v>
      </c>
      <c r="AU12" s="185">
        <v>50</v>
      </c>
      <c r="AV12" s="185">
        <v>73</v>
      </c>
      <c r="AW12" s="185">
        <v>39</v>
      </c>
      <c r="AX12" s="185">
        <v>34</v>
      </c>
      <c r="AY12" s="176" t="s">
        <v>222</v>
      </c>
      <c r="AZ12" s="185">
        <v>106</v>
      </c>
      <c r="BA12" s="185">
        <v>48</v>
      </c>
      <c r="BB12" s="185">
        <v>58</v>
      </c>
      <c r="BC12" s="185">
        <v>86</v>
      </c>
      <c r="BD12" s="185">
        <v>40</v>
      </c>
      <c r="BE12" s="185">
        <v>46</v>
      </c>
      <c r="BF12" s="185">
        <v>97</v>
      </c>
      <c r="BG12" s="185">
        <v>52</v>
      </c>
      <c r="BH12" s="185">
        <v>45</v>
      </c>
      <c r="BI12" s="175" t="s">
        <v>220</v>
      </c>
      <c r="BJ12" s="185">
        <v>22</v>
      </c>
      <c r="BK12" s="185">
        <v>15</v>
      </c>
      <c r="BL12" s="185">
        <v>7</v>
      </c>
      <c r="BM12" s="185">
        <v>18</v>
      </c>
      <c r="BN12" s="185">
        <v>8</v>
      </c>
      <c r="BO12" s="185">
        <v>10</v>
      </c>
      <c r="BP12" s="185">
        <v>45</v>
      </c>
      <c r="BQ12" s="185">
        <v>19</v>
      </c>
      <c r="BR12" s="185">
        <v>26</v>
      </c>
      <c r="BS12" s="176" t="s">
        <v>221</v>
      </c>
      <c r="BT12" s="185">
        <v>38</v>
      </c>
      <c r="BU12" s="185">
        <v>25</v>
      </c>
      <c r="BV12" s="185">
        <v>13</v>
      </c>
      <c r="BW12" s="185">
        <v>36</v>
      </c>
      <c r="BX12" s="185">
        <v>17</v>
      </c>
      <c r="BY12" s="185">
        <v>19</v>
      </c>
      <c r="BZ12" s="185">
        <v>93</v>
      </c>
      <c r="CA12" s="185">
        <v>48</v>
      </c>
      <c r="CB12" s="185">
        <v>45</v>
      </c>
      <c r="CC12" s="176" t="s">
        <v>222</v>
      </c>
      <c r="CD12" s="185">
        <v>71</v>
      </c>
      <c r="CE12" s="185">
        <v>43</v>
      </c>
      <c r="CF12" s="185">
        <v>28</v>
      </c>
      <c r="CG12" s="185">
        <v>54</v>
      </c>
      <c r="CH12" s="185">
        <v>32</v>
      </c>
      <c r="CI12" s="185">
        <v>22</v>
      </c>
      <c r="CJ12" s="185">
        <v>94</v>
      </c>
      <c r="CK12" s="185">
        <v>49</v>
      </c>
      <c r="CL12" s="185">
        <v>45</v>
      </c>
      <c r="CM12" s="175" t="s">
        <v>220</v>
      </c>
      <c r="CN12" s="185">
        <v>16</v>
      </c>
      <c r="CO12" s="185">
        <v>7</v>
      </c>
      <c r="CP12" s="185">
        <v>9</v>
      </c>
      <c r="CQ12" s="185">
        <v>10</v>
      </c>
      <c r="CR12" s="185">
        <v>4</v>
      </c>
      <c r="CS12" s="185">
        <v>6</v>
      </c>
      <c r="CT12" s="185">
        <v>1</v>
      </c>
      <c r="CU12" s="185">
        <v>1</v>
      </c>
      <c r="CV12" s="185" t="s">
        <v>325</v>
      </c>
      <c r="CW12" s="176" t="s">
        <v>221</v>
      </c>
      <c r="CX12" s="185">
        <v>31</v>
      </c>
      <c r="CY12" s="185">
        <v>17</v>
      </c>
      <c r="CZ12" s="185">
        <v>14</v>
      </c>
      <c r="DA12" s="185">
        <v>21</v>
      </c>
      <c r="DB12" s="185">
        <v>8</v>
      </c>
      <c r="DC12" s="185">
        <v>13</v>
      </c>
      <c r="DD12" s="185">
        <v>3</v>
      </c>
      <c r="DE12" s="185">
        <v>3</v>
      </c>
      <c r="DF12" s="185" t="s">
        <v>325</v>
      </c>
      <c r="DG12" s="176" t="s">
        <v>222</v>
      </c>
      <c r="DH12" s="185">
        <v>48</v>
      </c>
      <c r="DI12" s="185">
        <v>18</v>
      </c>
      <c r="DJ12" s="185">
        <v>30</v>
      </c>
      <c r="DK12" s="185">
        <v>69</v>
      </c>
      <c r="DL12" s="185">
        <v>28</v>
      </c>
      <c r="DM12" s="185">
        <v>41</v>
      </c>
      <c r="DN12" s="185">
        <v>16</v>
      </c>
      <c r="DO12" s="185">
        <v>9</v>
      </c>
      <c r="DP12" s="185">
        <v>7</v>
      </c>
      <c r="DQ12" s="175" t="s">
        <v>220</v>
      </c>
      <c r="DR12" s="185">
        <v>1431</v>
      </c>
      <c r="DS12" s="131">
        <v>748</v>
      </c>
      <c r="DT12" s="131">
        <v>683</v>
      </c>
      <c r="DU12" s="185">
        <v>1256</v>
      </c>
      <c r="DV12" s="185">
        <v>656</v>
      </c>
      <c r="DW12" s="185">
        <v>600</v>
      </c>
      <c r="DX12" s="176" t="s">
        <v>221</v>
      </c>
      <c r="DY12" s="185">
        <v>2075</v>
      </c>
      <c r="DZ12" s="131">
        <v>1009</v>
      </c>
      <c r="EA12" s="131">
        <v>1066</v>
      </c>
      <c r="EB12" s="185">
        <v>2304</v>
      </c>
      <c r="EC12" s="185">
        <v>1148</v>
      </c>
      <c r="ED12" s="185">
        <v>1156</v>
      </c>
      <c r="EE12" s="176" t="s">
        <v>222</v>
      </c>
      <c r="EF12" s="185">
        <v>2234</v>
      </c>
      <c r="EG12" s="131">
        <v>966</v>
      </c>
      <c r="EH12" s="131">
        <v>1268</v>
      </c>
      <c r="EI12" s="185">
        <v>2041</v>
      </c>
      <c r="EJ12" s="185">
        <v>953</v>
      </c>
      <c r="EK12" s="185">
        <v>1088</v>
      </c>
      <c r="EL12" s="120"/>
    </row>
    <row r="13" spans="1:142" ht="13.5" customHeight="1">
      <c r="A13" s="175" t="s">
        <v>223</v>
      </c>
      <c r="B13" s="185">
        <v>902</v>
      </c>
      <c r="C13" s="185">
        <v>467</v>
      </c>
      <c r="D13" s="185">
        <v>435</v>
      </c>
      <c r="E13" s="185">
        <v>27</v>
      </c>
      <c r="F13" s="185">
        <v>15</v>
      </c>
      <c r="G13" s="185">
        <v>12</v>
      </c>
      <c r="H13" s="185">
        <v>33</v>
      </c>
      <c r="I13" s="185">
        <v>16</v>
      </c>
      <c r="J13" s="185">
        <v>17</v>
      </c>
      <c r="K13" s="176" t="s">
        <v>224</v>
      </c>
      <c r="L13" s="185">
        <v>1694</v>
      </c>
      <c r="M13" s="185">
        <v>854</v>
      </c>
      <c r="N13" s="185">
        <v>840</v>
      </c>
      <c r="O13" s="185">
        <v>42</v>
      </c>
      <c r="P13" s="185">
        <v>18</v>
      </c>
      <c r="Q13" s="185">
        <v>24</v>
      </c>
      <c r="R13" s="185">
        <v>76</v>
      </c>
      <c r="S13" s="185">
        <v>35</v>
      </c>
      <c r="T13" s="185">
        <v>41</v>
      </c>
      <c r="U13" s="176" t="s">
        <v>225</v>
      </c>
      <c r="V13" s="185">
        <v>1371</v>
      </c>
      <c r="W13" s="185">
        <v>602</v>
      </c>
      <c r="X13" s="185">
        <v>769</v>
      </c>
      <c r="Y13" s="185">
        <v>64</v>
      </c>
      <c r="Z13" s="185">
        <v>36</v>
      </c>
      <c r="AA13" s="185">
        <v>28</v>
      </c>
      <c r="AB13" s="185">
        <v>90</v>
      </c>
      <c r="AC13" s="185">
        <v>43</v>
      </c>
      <c r="AD13" s="185">
        <v>47</v>
      </c>
      <c r="AE13" s="175" t="s">
        <v>223</v>
      </c>
      <c r="AF13" s="185">
        <v>62</v>
      </c>
      <c r="AG13" s="185">
        <v>26</v>
      </c>
      <c r="AH13" s="185">
        <v>36</v>
      </c>
      <c r="AI13" s="185">
        <v>68</v>
      </c>
      <c r="AJ13" s="185">
        <v>36</v>
      </c>
      <c r="AK13" s="185">
        <v>32</v>
      </c>
      <c r="AL13" s="185">
        <v>27</v>
      </c>
      <c r="AM13" s="185">
        <v>14</v>
      </c>
      <c r="AN13" s="185">
        <v>13</v>
      </c>
      <c r="AO13" s="176" t="s">
        <v>224</v>
      </c>
      <c r="AP13" s="185">
        <v>110</v>
      </c>
      <c r="AQ13" s="185">
        <v>55</v>
      </c>
      <c r="AR13" s="185">
        <v>55</v>
      </c>
      <c r="AS13" s="185">
        <v>113</v>
      </c>
      <c r="AT13" s="185">
        <v>63</v>
      </c>
      <c r="AU13" s="185">
        <v>50</v>
      </c>
      <c r="AV13" s="185">
        <v>66</v>
      </c>
      <c r="AW13" s="185">
        <v>33</v>
      </c>
      <c r="AX13" s="185">
        <v>33</v>
      </c>
      <c r="AY13" s="176" t="s">
        <v>225</v>
      </c>
      <c r="AZ13" s="185">
        <v>124</v>
      </c>
      <c r="BA13" s="185">
        <v>48</v>
      </c>
      <c r="BB13" s="185">
        <v>76</v>
      </c>
      <c r="BC13" s="185">
        <v>95</v>
      </c>
      <c r="BD13" s="185">
        <v>50</v>
      </c>
      <c r="BE13" s="185">
        <v>45</v>
      </c>
      <c r="BF13" s="185">
        <v>96</v>
      </c>
      <c r="BG13" s="185">
        <v>49</v>
      </c>
      <c r="BH13" s="185">
        <v>47</v>
      </c>
      <c r="BI13" s="175" t="s">
        <v>223</v>
      </c>
      <c r="BJ13" s="185">
        <v>13</v>
      </c>
      <c r="BK13" s="185">
        <v>9</v>
      </c>
      <c r="BL13" s="185">
        <v>4</v>
      </c>
      <c r="BM13" s="185">
        <v>21</v>
      </c>
      <c r="BN13" s="185">
        <v>6</v>
      </c>
      <c r="BO13" s="185">
        <v>15</v>
      </c>
      <c r="BP13" s="185">
        <v>33</v>
      </c>
      <c r="BQ13" s="185">
        <v>16</v>
      </c>
      <c r="BR13" s="185">
        <v>17</v>
      </c>
      <c r="BS13" s="176" t="s">
        <v>224</v>
      </c>
      <c r="BT13" s="185">
        <v>42</v>
      </c>
      <c r="BU13" s="185">
        <v>16</v>
      </c>
      <c r="BV13" s="185">
        <v>26</v>
      </c>
      <c r="BW13" s="185">
        <v>33</v>
      </c>
      <c r="BX13" s="185">
        <v>17</v>
      </c>
      <c r="BY13" s="185">
        <v>16</v>
      </c>
      <c r="BZ13" s="185">
        <v>85</v>
      </c>
      <c r="CA13" s="185">
        <v>48</v>
      </c>
      <c r="CB13" s="185">
        <v>37</v>
      </c>
      <c r="CC13" s="176" t="s">
        <v>225</v>
      </c>
      <c r="CD13" s="185">
        <v>50</v>
      </c>
      <c r="CE13" s="185">
        <v>18</v>
      </c>
      <c r="CF13" s="185">
        <v>32</v>
      </c>
      <c r="CG13" s="185">
        <v>59</v>
      </c>
      <c r="CH13" s="185">
        <v>23</v>
      </c>
      <c r="CI13" s="185">
        <v>36</v>
      </c>
      <c r="CJ13" s="185">
        <v>107</v>
      </c>
      <c r="CK13" s="185">
        <v>44</v>
      </c>
      <c r="CL13" s="185">
        <v>63</v>
      </c>
      <c r="CM13" s="175" t="s">
        <v>223</v>
      </c>
      <c r="CN13" s="185">
        <v>9</v>
      </c>
      <c r="CO13" s="185">
        <v>4</v>
      </c>
      <c r="CP13" s="185">
        <v>5</v>
      </c>
      <c r="CQ13" s="185">
        <v>15</v>
      </c>
      <c r="CR13" s="185">
        <v>6</v>
      </c>
      <c r="CS13" s="185">
        <v>9</v>
      </c>
      <c r="CT13" s="185">
        <v>2</v>
      </c>
      <c r="CU13" s="185">
        <v>1</v>
      </c>
      <c r="CV13" s="185">
        <v>1</v>
      </c>
      <c r="CW13" s="176" t="s">
        <v>224</v>
      </c>
      <c r="CX13" s="185">
        <v>24</v>
      </c>
      <c r="CY13" s="185">
        <v>12</v>
      </c>
      <c r="CZ13" s="185">
        <v>12</v>
      </c>
      <c r="DA13" s="185">
        <v>30</v>
      </c>
      <c r="DB13" s="185">
        <v>14</v>
      </c>
      <c r="DC13" s="185">
        <v>16</v>
      </c>
      <c r="DD13" s="185">
        <v>4</v>
      </c>
      <c r="DE13" s="185" t="s">
        <v>325</v>
      </c>
      <c r="DF13" s="185">
        <v>4</v>
      </c>
      <c r="DG13" s="176" t="s">
        <v>225</v>
      </c>
      <c r="DH13" s="185">
        <v>71</v>
      </c>
      <c r="DI13" s="185">
        <v>29</v>
      </c>
      <c r="DJ13" s="185">
        <v>42</v>
      </c>
      <c r="DK13" s="185">
        <v>72</v>
      </c>
      <c r="DL13" s="185">
        <v>27</v>
      </c>
      <c r="DM13" s="185">
        <v>45</v>
      </c>
      <c r="DN13" s="185">
        <v>21</v>
      </c>
      <c r="DO13" s="185">
        <v>10</v>
      </c>
      <c r="DP13" s="185">
        <v>11</v>
      </c>
      <c r="DQ13" s="175" t="s">
        <v>223</v>
      </c>
      <c r="DR13" s="185">
        <v>1472</v>
      </c>
      <c r="DS13" s="131">
        <v>723</v>
      </c>
      <c r="DT13" s="131">
        <v>749</v>
      </c>
      <c r="DU13" s="185">
        <v>1212</v>
      </c>
      <c r="DV13" s="185">
        <v>616</v>
      </c>
      <c r="DW13" s="185">
        <v>596</v>
      </c>
      <c r="DX13" s="176" t="s">
        <v>224</v>
      </c>
      <c r="DY13" s="185">
        <v>2022</v>
      </c>
      <c r="DZ13" s="131">
        <v>967</v>
      </c>
      <c r="EA13" s="131">
        <v>1055</v>
      </c>
      <c r="EB13" s="185">
        <v>2319</v>
      </c>
      <c r="EC13" s="185">
        <v>1165</v>
      </c>
      <c r="ED13" s="185">
        <v>1154</v>
      </c>
      <c r="EE13" s="176" t="s">
        <v>225</v>
      </c>
      <c r="EF13" s="185">
        <v>2247</v>
      </c>
      <c r="EG13" s="131">
        <v>989</v>
      </c>
      <c r="EH13" s="131">
        <v>1258</v>
      </c>
      <c r="EI13" s="185">
        <v>2220</v>
      </c>
      <c r="EJ13" s="185">
        <v>979</v>
      </c>
      <c r="EK13" s="185">
        <v>1241</v>
      </c>
      <c r="EL13" s="120"/>
    </row>
    <row r="14" spans="1:142" ht="13.5" customHeight="1">
      <c r="A14" s="175" t="s">
        <v>226</v>
      </c>
      <c r="B14" s="185">
        <v>981</v>
      </c>
      <c r="C14" s="185">
        <v>490</v>
      </c>
      <c r="D14" s="185">
        <v>491</v>
      </c>
      <c r="E14" s="185">
        <v>20</v>
      </c>
      <c r="F14" s="185">
        <v>8</v>
      </c>
      <c r="G14" s="185">
        <v>12</v>
      </c>
      <c r="H14" s="185">
        <v>33</v>
      </c>
      <c r="I14" s="185">
        <v>16</v>
      </c>
      <c r="J14" s="185">
        <v>17</v>
      </c>
      <c r="K14" s="176" t="s">
        <v>227</v>
      </c>
      <c r="L14" s="185">
        <v>1548</v>
      </c>
      <c r="M14" s="185">
        <v>732</v>
      </c>
      <c r="N14" s="185">
        <v>816</v>
      </c>
      <c r="O14" s="185">
        <v>37</v>
      </c>
      <c r="P14" s="185">
        <v>20</v>
      </c>
      <c r="Q14" s="185">
        <v>17</v>
      </c>
      <c r="R14" s="185">
        <v>51</v>
      </c>
      <c r="S14" s="185">
        <v>25</v>
      </c>
      <c r="T14" s="185">
        <v>26</v>
      </c>
      <c r="U14" s="176" t="s">
        <v>228</v>
      </c>
      <c r="V14" s="185">
        <v>1279</v>
      </c>
      <c r="W14" s="185">
        <v>542</v>
      </c>
      <c r="X14" s="185">
        <v>737</v>
      </c>
      <c r="Y14" s="185">
        <v>50</v>
      </c>
      <c r="Z14" s="185">
        <v>19</v>
      </c>
      <c r="AA14" s="185">
        <v>31</v>
      </c>
      <c r="AB14" s="185">
        <v>66</v>
      </c>
      <c r="AC14" s="185">
        <v>26</v>
      </c>
      <c r="AD14" s="185">
        <v>40</v>
      </c>
      <c r="AE14" s="175" t="s">
        <v>226</v>
      </c>
      <c r="AF14" s="185">
        <v>56</v>
      </c>
      <c r="AG14" s="185">
        <v>35</v>
      </c>
      <c r="AH14" s="185">
        <v>21</v>
      </c>
      <c r="AI14" s="185">
        <v>69</v>
      </c>
      <c r="AJ14" s="185">
        <v>24</v>
      </c>
      <c r="AK14" s="185">
        <v>45</v>
      </c>
      <c r="AL14" s="185">
        <v>41</v>
      </c>
      <c r="AM14" s="185">
        <v>18</v>
      </c>
      <c r="AN14" s="185">
        <v>23</v>
      </c>
      <c r="AO14" s="176" t="s">
        <v>227</v>
      </c>
      <c r="AP14" s="185">
        <v>125</v>
      </c>
      <c r="AQ14" s="185">
        <v>53</v>
      </c>
      <c r="AR14" s="185">
        <v>72</v>
      </c>
      <c r="AS14" s="185">
        <v>107</v>
      </c>
      <c r="AT14" s="185">
        <v>55</v>
      </c>
      <c r="AU14" s="185">
        <v>52</v>
      </c>
      <c r="AV14" s="185">
        <v>66</v>
      </c>
      <c r="AW14" s="185">
        <v>38</v>
      </c>
      <c r="AX14" s="185">
        <v>28</v>
      </c>
      <c r="AY14" s="176" t="s">
        <v>228</v>
      </c>
      <c r="AZ14" s="185">
        <v>110</v>
      </c>
      <c r="BA14" s="185">
        <v>58</v>
      </c>
      <c r="BB14" s="185">
        <v>52</v>
      </c>
      <c r="BC14" s="185">
        <v>94</v>
      </c>
      <c r="BD14" s="185">
        <v>46</v>
      </c>
      <c r="BE14" s="185">
        <v>48</v>
      </c>
      <c r="BF14" s="185">
        <v>121</v>
      </c>
      <c r="BG14" s="185">
        <v>50</v>
      </c>
      <c r="BH14" s="185">
        <v>71</v>
      </c>
      <c r="BI14" s="175" t="s">
        <v>226</v>
      </c>
      <c r="BJ14" s="185">
        <v>21</v>
      </c>
      <c r="BK14" s="185">
        <v>10</v>
      </c>
      <c r="BL14" s="185">
        <v>11</v>
      </c>
      <c r="BM14" s="185">
        <v>25</v>
      </c>
      <c r="BN14" s="185">
        <v>17</v>
      </c>
      <c r="BO14" s="185">
        <v>8</v>
      </c>
      <c r="BP14" s="185">
        <v>40</v>
      </c>
      <c r="BQ14" s="185">
        <v>20</v>
      </c>
      <c r="BR14" s="185">
        <v>20</v>
      </c>
      <c r="BS14" s="176" t="s">
        <v>227</v>
      </c>
      <c r="BT14" s="185">
        <v>51</v>
      </c>
      <c r="BU14" s="185">
        <v>31</v>
      </c>
      <c r="BV14" s="185">
        <v>20</v>
      </c>
      <c r="BW14" s="185">
        <v>37</v>
      </c>
      <c r="BX14" s="185">
        <v>19</v>
      </c>
      <c r="BY14" s="185">
        <v>18</v>
      </c>
      <c r="BZ14" s="185">
        <v>91</v>
      </c>
      <c r="CA14" s="185">
        <v>53</v>
      </c>
      <c r="CB14" s="185">
        <v>38</v>
      </c>
      <c r="CC14" s="176" t="s">
        <v>228</v>
      </c>
      <c r="CD14" s="185">
        <v>84</v>
      </c>
      <c r="CE14" s="185">
        <v>48</v>
      </c>
      <c r="CF14" s="185">
        <v>36</v>
      </c>
      <c r="CG14" s="185">
        <v>42</v>
      </c>
      <c r="CH14" s="185">
        <v>16</v>
      </c>
      <c r="CI14" s="185">
        <v>26</v>
      </c>
      <c r="CJ14" s="185">
        <v>98</v>
      </c>
      <c r="CK14" s="185">
        <v>45</v>
      </c>
      <c r="CL14" s="185">
        <v>53</v>
      </c>
      <c r="CM14" s="175" t="s">
        <v>226</v>
      </c>
      <c r="CN14" s="185">
        <v>16</v>
      </c>
      <c r="CO14" s="185">
        <v>10</v>
      </c>
      <c r="CP14" s="185">
        <v>6</v>
      </c>
      <c r="CQ14" s="185">
        <v>12</v>
      </c>
      <c r="CR14" s="185">
        <v>9</v>
      </c>
      <c r="CS14" s="185">
        <v>3</v>
      </c>
      <c r="CT14" s="185">
        <v>3</v>
      </c>
      <c r="CU14" s="185">
        <v>1</v>
      </c>
      <c r="CV14" s="185">
        <v>2</v>
      </c>
      <c r="CW14" s="176" t="s">
        <v>227</v>
      </c>
      <c r="CX14" s="185">
        <v>26</v>
      </c>
      <c r="CY14" s="185">
        <v>11</v>
      </c>
      <c r="CZ14" s="185">
        <v>15</v>
      </c>
      <c r="DA14" s="185">
        <v>25</v>
      </c>
      <c r="DB14" s="185">
        <v>11</v>
      </c>
      <c r="DC14" s="185">
        <v>14</v>
      </c>
      <c r="DD14" s="185" t="s">
        <v>325</v>
      </c>
      <c r="DE14" s="185" t="s">
        <v>325</v>
      </c>
      <c r="DF14" s="185" t="s">
        <v>325</v>
      </c>
      <c r="DG14" s="176" t="s">
        <v>228</v>
      </c>
      <c r="DH14" s="185">
        <v>70</v>
      </c>
      <c r="DI14" s="185">
        <v>31</v>
      </c>
      <c r="DJ14" s="185">
        <v>39</v>
      </c>
      <c r="DK14" s="185">
        <v>67</v>
      </c>
      <c r="DL14" s="185">
        <v>26</v>
      </c>
      <c r="DM14" s="185">
        <v>41</v>
      </c>
      <c r="DN14" s="185">
        <v>8</v>
      </c>
      <c r="DO14" s="185">
        <v>5</v>
      </c>
      <c r="DP14" s="185">
        <v>3</v>
      </c>
      <c r="DQ14" s="175" t="s">
        <v>226</v>
      </c>
      <c r="DR14" s="185">
        <v>1497</v>
      </c>
      <c r="DS14" s="131">
        <v>754</v>
      </c>
      <c r="DT14" s="131">
        <v>743</v>
      </c>
      <c r="DU14" s="185">
        <v>1317</v>
      </c>
      <c r="DV14" s="185">
        <v>658</v>
      </c>
      <c r="DW14" s="185">
        <v>659</v>
      </c>
      <c r="DX14" s="176" t="s">
        <v>227</v>
      </c>
      <c r="DY14" s="185">
        <v>1491</v>
      </c>
      <c r="DZ14" s="131">
        <v>710</v>
      </c>
      <c r="EA14" s="131">
        <v>781</v>
      </c>
      <c r="EB14" s="185">
        <v>2164</v>
      </c>
      <c r="EC14" s="185">
        <v>1048</v>
      </c>
      <c r="ED14" s="185">
        <v>1116</v>
      </c>
      <c r="EE14" s="176" t="s">
        <v>228</v>
      </c>
      <c r="EF14" s="185">
        <v>2035</v>
      </c>
      <c r="EG14" s="131">
        <v>913</v>
      </c>
      <c r="EH14" s="131">
        <v>1122</v>
      </c>
      <c r="EI14" s="185">
        <v>2089</v>
      </c>
      <c r="EJ14" s="185">
        <v>912</v>
      </c>
      <c r="EK14" s="185">
        <v>1177</v>
      </c>
      <c r="EL14" s="120"/>
    </row>
    <row r="15" spans="1:142" ht="9" customHeight="1">
      <c r="A15" s="177"/>
      <c r="B15" s="185"/>
      <c r="C15" s="185"/>
      <c r="D15" s="185"/>
      <c r="E15" s="185"/>
      <c r="F15" s="185"/>
      <c r="G15" s="185"/>
      <c r="H15" s="185"/>
      <c r="I15" s="185"/>
      <c r="J15" s="185"/>
      <c r="K15" s="176" t="s">
        <v>229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76" t="s">
        <v>229</v>
      </c>
      <c r="V15" s="185"/>
      <c r="W15" s="185"/>
      <c r="X15" s="185"/>
      <c r="Y15" s="185"/>
      <c r="Z15" s="185"/>
      <c r="AA15" s="185"/>
      <c r="AB15" s="185"/>
      <c r="AC15" s="185"/>
      <c r="AD15" s="185"/>
      <c r="AE15" s="177"/>
      <c r="AF15" s="185"/>
      <c r="AG15" s="185"/>
      <c r="AH15" s="185"/>
      <c r="AI15" s="185"/>
      <c r="AJ15" s="185"/>
      <c r="AK15" s="185"/>
      <c r="AL15" s="185"/>
      <c r="AM15" s="185"/>
      <c r="AN15" s="185"/>
      <c r="AO15" s="176" t="s">
        <v>229</v>
      </c>
      <c r="AP15" s="185"/>
      <c r="AQ15" s="185"/>
      <c r="AR15" s="185"/>
      <c r="AS15" s="185"/>
      <c r="AT15" s="185"/>
      <c r="AU15" s="185"/>
      <c r="AV15" s="185"/>
      <c r="AW15" s="185"/>
      <c r="AX15" s="185"/>
      <c r="AY15" s="176" t="s">
        <v>229</v>
      </c>
      <c r="AZ15" s="185"/>
      <c r="BA15" s="185"/>
      <c r="BB15" s="185"/>
      <c r="BC15" s="185"/>
      <c r="BD15" s="185"/>
      <c r="BE15" s="185"/>
      <c r="BF15" s="185"/>
      <c r="BG15" s="185"/>
      <c r="BH15" s="185"/>
      <c r="BI15" s="177"/>
      <c r="BJ15" s="185"/>
      <c r="BK15" s="185"/>
      <c r="BL15" s="185"/>
      <c r="BM15" s="185"/>
      <c r="BN15" s="185"/>
      <c r="BO15" s="185"/>
      <c r="BP15" s="185"/>
      <c r="BQ15" s="185"/>
      <c r="BR15" s="185"/>
      <c r="BS15" s="176" t="s">
        <v>229</v>
      </c>
      <c r="BT15" s="185"/>
      <c r="BU15" s="185"/>
      <c r="BV15" s="185"/>
      <c r="BW15" s="185"/>
      <c r="BX15" s="185"/>
      <c r="BY15" s="185"/>
      <c r="BZ15" s="185"/>
      <c r="CA15" s="185"/>
      <c r="CB15" s="185"/>
      <c r="CC15" s="176" t="s">
        <v>229</v>
      </c>
      <c r="CD15" s="185"/>
      <c r="CE15" s="185"/>
      <c r="CF15" s="185"/>
      <c r="CG15" s="185"/>
      <c r="CH15" s="185"/>
      <c r="CI15" s="185"/>
      <c r="CJ15" s="185"/>
      <c r="CK15" s="185"/>
      <c r="CL15" s="185"/>
      <c r="CM15" s="177"/>
      <c r="CN15" s="185"/>
      <c r="CO15" s="185"/>
      <c r="CP15" s="185"/>
      <c r="CQ15" s="185"/>
      <c r="CR15" s="185"/>
      <c r="CS15" s="185"/>
      <c r="CT15" s="185"/>
      <c r="CU15" s="185"/>
      <c r="CV15" s="185"/>
      <c r="CW15" s="176" t="s">
        <v>229</v>
      </c>
      <c r="CX15" s="185"/>
      <c r="CY15" s="185"/>
      <c r="CZ15" s="185"/>
      <c r="DA15" s="185"/>
      <c r="DB15" s="185"/>
      <c r="DC15" s="185"/>
      <c r="DD15" s="185"/>
      <c r="DE15" s="185"/>
      <c r="DF15" s="185"/>
      <c r="DG15" s="176" t="s">
        <v>229</v>
      </c>
      <c r="DH15" s="185"/>
      <c r="DI15" s="185"/>
      <c r="DJ15" s="185"/>
      <c r="DK15" s="185"/>
      <c r="DL15" s="185"/>
      <c r="DM15" s="185"/>
      <c r="DN15" s="185"/>
      <c r="DO15" s="185"/>
      <c r="DP15" s="185"/>
      <c r="DQ15" s="177"/>
      <c r="DR15" s="185"/>
      <c r="DS15" s="131"/>
      <c r="DT15" s="131"/>
      <c r="DU15" s="185"/>
      <c r="DV15" s="185"/>
      <c r="DW15" s="185"/>
      <c r="DX15" s="176" t="s">
        <v>229</v>
      </c>
      <c r="DY15" s="185"/>
      <c r="DZ15" s="131"/>
      <c r="EA15" s="131"/>
      <c r="EB15" s="185"/>
      <c r="EC15" s="185"/>
      <c r="ED15" s="185"/>
      <c r="EE15" s="176" t="s">
        <v>229</v>
      </c>
      <c r="EF15" s="185"/>
      <c r="EG15" s="131"/>
      <c r="EH15" s="131"/>
      <c r="EI15" s="185"/>
      <c r="EJ15" s="185"/>
      <c r="EK15" s="185"/>
      <c r="EL15" s="120"/>
    </row>
    <row r="16" spans="1:142" ht="13.5" customHeight="1">
      <c r="A16" s="129" t="s">
        <v>133</v>
      </c>
      <c r="B16" s="185">
        <v>4841</v>
      </c>
      <c r="C16" s="185">
        <v>2418</v>
      </c>
      <c r="D16" s="185">
        <v>2423</v>
      </c>
      <c r="E16" s="185">
        <v>161</v>
      </c>
      <c r="F16" s="185">
        <v>93</v>
      </c>
      <c r="G16" s="185">
        <v>68</v>
      </c>
      <c r="H16" s="185">
        <v>196</v>
      </c>
      <c r="I16" s="185">
        <v>109</v>
      </c>
      <c r="J16" s="185">
        <v>87</v>
      </c>
      <c r="K16" s="128" t="s">
        <v>134</v>
      </c>
      <c r="L16" s="185">
        <v>6955</v>
      </c>
      <c r="M16" s="185">
        <v>3315</v>
      </c>
      <c r="N16" s="185">
        <v>3640</v>
      </c>
      <c r="O16" s="185">
        <v>232</v>
      </c>
      <c r="P16" s="185">
        <v>106</v>
      </c>
      <c r="Q16" s="185">
        <v>126</v>
      </c>
      <c r="R16" s="185">
        <v>301</v>
      </c>
      <c r="S16" s="185">
        <v>138</v>
      </c>
      <c r="T16" s="185">
        <v>163</v>
      </c>
      <c r="U16" s="128" t="s">
        <v>135</v>
      </c>
      <c r="V16" s="185">
        <v>5809</v>
      </c>
      <c r="W16" s="185">
        <v>2418</v>
      </c>
      <c r="X16" s="185">
        <v>3391</v>
      </c>
      <c r="Y16" s="185">
        <v>274</v>
      </c>
      <c r="Z16" s="185">
        <v>112</v>
      </c>
      <c r="AA16" s="185">
        <v>162</v>
      </c>
      <c r="AB16" s="185">
        <v>332</v>
      </c>
      <c r="AC16" s="185">
        <v>161</v>
      </c>
      <c r="AD16" s="185">
        <v>171</v>
      </c>
      <c r="AE16" s="129" t="s">
        <v>133</v>
      </c>
      <c r="AF16" s="185">
        <v>354</v>
      </c>
      <c r="AG16" s="185">
        <v>197</v>
      </c>
      <c r="AH16" s="185">
        <v>157</v>
      </c>
      <c r="AI16" s="185">
        <v>367</v>
      </c>
      <c r="AJ16" s="185">
        <v>201</v>
      </c>
      <c r="AK16" s="185">
        <v>166</v>
      </c>
      <c r="AL16" s="185">
        <v>237</v>
      </c>
      <c r="AM16" s="185">
        <v>121</v>
      </c>
      <c r="AN16" s="185">
        <v>116</v>
      </c>
      <c r="AO16" s="128" t="s">
        <v>134</v>
      </c>
      <c r="AP16" s="185">
        <v>538</v>
      </c>
      <c r="AQ16" s="185">
        <v>276</v>
      </c>
      <c r="AR16" s="185">
        <v>262</v>
      </c>
      <c r="AS16" s="185">
        <v>437</v>
      </c>
      <c r="AT16" s="185">
        <v>217</v>
      </c>
      <c r="AU16" s="185">
        <v>220</v>
      </c>
      <c r="AV16" s="185">
        <v>343</v>
      </c>
      <c r="AW16" s="185">
        <v>170</v>
      </c>
      <c r="AX16" s="185">
        <v>173</v>
      </c>
      <c r="AY16" s="128" t="s">
        <v>135</v>
      </c>
      <c r="AZ16" s="185">
        <v>475</v>
      </c>
      <c r="BA16" s="185">
        <v>200</v>
      </c>
      <c r="BB16" s="185">
        <v>275</v>
      </c>
      <c r="BC16" s="185">
        <v>386</v>
      </c>
      <c r="BD16" s="185">
        <v>166</v>
      </c>
      <c r="BE16" s="185">
        <v>220</v>
      </c>
      <c r="BF16" s="185">
        <v>493</v>
      </c>
      <c r="BG16" s="185">
        <v>204</v>
      </c>
      <c r="BH16" s="185">
        <v>289</v>
      </c>
      <c r="BI16" s="129" t="s">
        <v>133</v>
      </c>
      <c r="BJ16" s="185">
        <v>131</v>
      </c>
      <c r="BK16" s="185">
        <v>68</v>
      </c>
      <c r="BL16" s="185">
        <v>63</v>
      </c>
      <c r="BM16" s="185">
        <v>116</v>
      </c>
      <c r="BN16" s="185">
        <v>62</v>
      </c>
      <c r="BO16" s="185">
        <v>54</v>
      </c>
      <c r="BP16" s="185">
        <v>230</v>
      </c>
      <c r="BQ16" s="185">
        <v>130</v>
      </c>
      <c r="BR16" s="185">
        <v>100</v>
      </c>
      <c r="BS16" s="128" t="s">
        <v>134</v>
      </c>
      <c r="BT16" s="185">
        <v>171</v>
      </c>
      <c r="BU16" s="185">
        <v>77</v>
      </c>
      <c r="BV16" s="185">
        <v>94</v>
      </c>
      <c r="BW16" s="185">
        <v>163</v>
      </c>
      <c r="BX16" s="185">
        <v>76</v>
      </c>
      <c r="BY16" s="185">
        <v>87</v>
      </c>
      <c r="BZ16" s="185">
        <v>365</v>
      </c>
      <c r="CA16" s="185">
        <v>183</v>
      </c>
      <c r="CB16" s="185">
        <v>182</v>
      </c>
      <c r="CC16" s="128" t="s">
        <v>135</v>
      </c>
      <c r="CD16" s="185">
        <v>342</v>
      </c>
      <c r="CE16" s="185">
        <v>134</v>
      </c>
      <c r="CF16" s="185">
        <v>208</v>
      </c>
      <c r="CG16" s="185">
        <v>250</v>
      </c>
      <c r="CH16" s="185">
        <v>114</v>
      </c>
      <c r="CI16" s="185">
        <v>136</v>
      </c>
      <c r="CJ16" s="185">
        <v>503</v>
      </c>
      <c r="CK16" s="185">
        <v>220</v>
      </c>
      <c r="CL16" s="185">
        <v>283</v>
      </c>
      <c r="CM16" s="129" t="s">
        <v>133</v>
      </c>
      <c r="CN16" s="185">
        <v>90</v>
      </c>
      <c r="CO16" s="185">
        <v>43</v>
      </c>
      <c r="CP16" s="185">
        <v>47</v>
      </c>
      <c r="CQ16" s="185">
        <v>110</v>
      </c>
      <c r="CR16" s="185">
        <v>60</v>
      </c>
      <c r="CS16" s="185">
        <v>50</v>
      </c>
      <c r="CT16" s="185">
        <v>7</v>
      </c>
      <c r="CU16" s="185">
        <v>3</v>
      </c>
      <c r="CV16" s="185">
        <v>4</v>
      </c>
      <c r="CW16" s="128" t="s">
        <v>134</v>
      </c>
      <c r="CX16" s="185">
        <v>125</v>
      </c>
      <c r="CY16" s="185">
        <v>65</v>
      </c>
      <c r="CZ16" s="185">
        <v>60</v>
      </c>
      <c r="DA16" s="185">
        <v>82</v>
      </c>
      <c r="DB16" s="185">
        <v>41</v>
      </c>
      <c r="DC16" s="185">
        <v>41</v>
      </c>
      <c r="DD16" s="185">
        <v>11</v>
      </c>
      <c r="DE16" s="185">
        <v>5</v>
      </c>
      <c r="DF16" s="185">
        <v>6</v>
      </c>
      <c r="DG16" s="128" t="s">
        <v>135</v>
      </c>
      <c r="DH16" s="185">
        <v>335</v>
      </c>
      <c r="DI16" s="185">
        <v>143</v>
      </c>
      <c r="DJ16" s="185">
        <v>192</v>
      </c>
      <c r="DK16" s="185">
        <v>392</v>
      </c>
      <c r="DL16" s="185">
        <v>155</v>
      </c>
      <c r="DM16" s="185">
        <v>237</v>
      </c>
      <c r="DN16" s="185">
        <v>70</v>
      </c>
      <c r="DO16" s="185">
        <v>35</v>
      </c>
      <c r="DP16" s="185">
        <v>35</v>
      </c>
      <c r="DQ16" s="129" t="s">
        <v>133</v>
      </c>
      <c r="DR16" s="185">
        <f>SUM(DR17:DR21)</f>
        <v>7785</v>
      </c>
      <c r="DS16" s="185">
        <f>SUM(DS17:DS21)</f>
        <v>3956</v>
      </c>
      <c r="DT16" s="185">
        <f>SUM(DT17:DT21)</f>
        <v>3829</v>
      </c>
      <c r="DU16" s="185">
        <v>6840</v>
      </c>
      <c r="DV16" s="185">
        <v>3505</v>
      </c>
      <c r="DW16" s="185">
        <v>3335</v>
      </c>
      <c r="DX16" s="128" t="s">
        <v>134</v>
      </c>
      <c r="DY16" s="185">
        <f>SUM(DY17:DY21)</f>
        <v>9568</v>
      </c>
      <c r="DZ16" s="131">
        <f>SUM(DZ17:DZ21)</f>
        <v>4564</v>
      </c>
      <c r="EA16" s="131">
        <f>SUM(EA17:EA21)</f>
        <v>5004</v>
      </c>
      <c r="EB16" s="185">
        <v>9723</v>
      </c>
      <c r="EC16" s="185">
        <v>4669</v>
      </c>
      <c r="ED16" s="185">
        <v>5054</v>
      </c>
      <c r="EE16" s="128" t="s">
        <v>135</v>
      </c>
      <c r="EF16" s="185">
        <f>SUM(EF17:EF21)</f>
        <v>9432</v>
      </c>
      <c r="EG16" s="131">
        <f>SUM(EG17:EG21)</f>
        <v>3858</v>
      </c>
      <c r="EH16" s="131">
        <f>SUM(EH17:EH21)</f>
        <v>5574</v>
      </c>
      <c r="EI16" s="185">
        <v>9661</v>
      </c>
      <c r="EJ16" s="185">
        <v>4062</v>
      </c>
      <c r="EK16" s="185">
        <v>5599</v>
      </c>
      <c r="EL16" s="120"/>
    </row>
    <row r="17" spans="1:142" ht="13.5" customHeight="1">
      <c r="A17" s="176" t="s">
        <v>230</v>
      </c>
      <c r="B17" s="185">
        <v>877</v>
      </c>
      <c r="C17" s="185">
        <v>440</v>
      </c>
      <c r="D17" s="185">
        <v>437</v>
      </c>
      <c r="E17" s="185">
        <v>31</v>
      </c>
      <c r="F17" s="185">
        <v>19</v>
      </c>
      <c r="G17" s="185">
        <v>12</v>
      </c>
      <c r="H17" s="185">
        <v>31</v>
      </c>
      <c r="I17" s="185">
        <v>16</v>
      </c>
      <c r="J17" s="185">
        <v>15</v>
      </c>
      <c r="K17" s="176" t="s">
        <v>231</v>
      </c>
      <c r="L17" s="185">
        <v>1577</v>
      </c>
      <c r="M17" s="185">
        <v>764</v>
      </c>
      <c r="N17" s="185">
        <v>813</v>
      </c>
      <c r="O17" s="185">
        <v>45</v>
      </c>
      <c r="P17" s="185">
        <v>16</v>
      </c>
      <c r="Q17" s="185">
        <v>29</v>
      </c>
      <c r="R17" s="185">
        <v>70</v>
      </c>
      <c r="S17" s="185">
        <v>34</v>
      </c>
      <c r="T17" s="185">
        <v>36</v>
      </c>
      <c r="U17" s="176" t="s">
        <v>232</v>
      </c>
      <c r="V17" s="185">
        <v>1268</v>
      </c>
      <c r="W17" s="185">
        <v>536</v>
      </c>
      <c r="X17" s="185">
        <v>732</v>
      </c>
      <c r="Y17" s="185">
        <v>61</v>
      </c>
      <c r="Z17" s="185">
        <v>26</v>
      </c>
      <c r="AA17" s="185">
        <v>35</v>
      </c>
      <c r="AB17" s="185">
        <v>62</v>
      </c>
      <c r="AC17" s="185">
        <v>34</v>
      </c>
      <c r="AD17" s="185">
        <v>28</v>
      </c>
      <c r="AE17" s="176" t="s">
        <v>230</v>
      </c>
      <c r="AF17" s="185">
        <v>61</v>
      </c>
      <c r="AG17" s="185">
        <v>37</v>
      </c>
      <c r="AH17" s="185">
        <v>24</v>
      </c>
      <c r="AI17" s="185">
        <v>55</v>
      </c>
      <c r="AJ17" s="185">
        <v>27</v>
      </c>
      <c r="AK17" s="185">
        <v>28</v>
      </c>
      <c r="AL17" s="185">
        <v>41</v>
      </c>
      <c r="AM17" s="185">
        <v>22</v>
      </c>
      <c r="AN17" s="185">
        <v>19</v>
      </c>
      <c r="AO17" s="176" t="s">
        <v>231</v>
      </c>
      <c r="AP17" s="185">
        <v>108</v>
      </c>
      <c r="AQ17" s="185">
        <v>53</v>
      </c>
      <c r="AR17" s="185">
        <v>55</v>
      </c>
      <c r="AS17" s="185">
        <v>92</v>
      </c>
      <c r="AT17" s="185">
        <v>46</v>
      </c>
      <c r="AU17" s="185">
        <v>46</v>
      </c>
      <c r="AV17" s="185">
        <v>68</v>
      </c>
      <c r="AW17" s="185">
        <v>32</v>
      </c>
      <c r="AX17" s="185">
        <v>36</v>
      </c>
      <c r="AY17" s="176" t="s">
        <v>232</v>
      </c>
      <c r="AZ17" s="185">
        <v>90</v>
      </c>
      <c r="BA17" s="185">
        <v>38</v>
      </c>
      <c r="BB17" s="185">
        <v>52</v>
      </c>
      <c r="BC17" s="185">
        <v>78</v>
      </c>
      <c r="BD17" s="185">
        <v>40</v>
      </c>
      <c r="BE17" s="185">
        <v>38</v>
      </c>
      <c r="BF17" s="185">
        <v>109</v>
      </c>
      <c r="BG17" s="185">
        <v>49</v>
      </c>
      <c r="BH17" s="185">
        <v>60</v>
      </c>
      <c r="BI17" s="176" t="s">
        <v>230</v>
      </c>
      <c r="BJ17" s="185">
        <v>32</v>
      </c>
      <c r="BK17" s="185">
        <v>18</v>
      </c>
      <c r="BL17" s="185">
        <v>14</v>
      </c>
      <c r="BM17" s="185">
        <v>24</v>
      </c>
      <c r="BN17" s="185">
        <v>17</v>
      </c>
      <c r="BO17" s="185">
        <v>7</v>
      </c>
      <c r="BP17" s="185">
        <v>36</v>
      </c>
      <c r="BQ17" s="185">
        <v>22</v>
      </c>
      <c r="BR17" s="185">
        <v>14</v>
      </c>
      <c r="BS17" s="176" t="s">
        <v>231</v>
      </c>
      <c r="BT17" s="185">
        <v>32</v>
      </c>
      <c r="BU17" s="185">
        <v>14</v>
      </c>
      <c r="BV17" s="185">
        <v>18</v>
      </c>
      <c r="BW17" s="185">
        <v>28</v>
      </c>
      <c r="BX17" s="185">
        <v>13</v>
      </c>
      <c r="BY17" s="185">
        <v>15</v>
      </c>
      <c r="BZ17" s="185">
        <v>78</v>
      </c>
      <c r="CA17" s="185">
        <v>37</v>
      </c>
      <c r="CB17" s="185">
        <v>41</v>
      </c>
      <c r="CC17" s="176" t="s">
        <v>232</v>
      </c>
      <c r="CD17" s="185">
        <v>54</v>
      </c>
      <c r="CE17" s="185">
        <v>22</v>
      </c>
      <c r="CF17" s="185">
        <v>32</v>
      </c>
      <c r="CG17" s="185">
        <v>46</v>
      </c>
      <c r="CH17" s="185">
        <v>20</v>
      </c>
      <c r="CI17" s="185">
        <v>26</v>
      </c>
      <c r="CJ17" s="185">
        <v>112</v>
      </c>
      <c r="CK17" s="185">
        <v>48</v>
      </c>
      <c r="CL17" s="185">
        <v>64</v>
      </c>
      <c r="CM17" s="176" t="s">
        <v>230</v>
      </c>
      <c r="CN17" s="185">
        <v>15</v>
      </c>
      <c r="CO17" s="185">
        <v>9</v>
      </c>
      <c r="CP17" s="185">
        <v>6</v>
      </c>
      <c r="CQ17" s="185">
        <v>21</v>
      </c>
      <c r="CR17" s="185">
        <v>14</v>
      </c>
      <c r="CS17" s="185">
        <v>7</v>
      </c>
      <c r="CT17" s="185">
        <v>1</v>
      </c>
      <c r="CU17" s="185">
        <v>1</v>
      </c>
      <c r="CV17" s="185" t="s">
        <v>325</v>
      </c>
      <c r="CW17" s="176" t="s">
        <v>231</v>
      </c>
      <c r="CX17" s="185">
        <v>24</v>
      </c>
      <c r="CY17" s="185">
        <v>13</v>
      </c>
      <c r="CZ17" s="185">
        <v>11</v>
      </c>
      <c r="DA17" s="185">
        <v>24</v>
      </c>
      <c r="DB17" s="185">
        <v>14</v>
      </c>
      <c r="DC17" s="185">
        <v>10</v>
      </c>
      <c r="DD17" s="185">
        <v>4</v>
      </c>
      <c r="DE17" s="185">
        <v>2</v>
      </c>
      <c r="DF17" s="185">
        <v>2</v>
      </c>
      <c r="DG17" s="176" t="s">
        <v>232</v>
      </c>
      <c r="DH17" s="185">
        <v>77</v>
      </c>
      <c r="DI17" s="185">
        <v>23</v>
      </c>
      <c r="DJ17" s="185">
        <v>54</v>
      </c>
      <c r="DK17" s="185">
        <v>81</v>
      </c>
      <c r="DL17" s="185">
        <v>29</v>
      </c>
      <c r="DM17" s="185">
        <v>52</v>
      </c>
      <c r="DN17" s="185">
        <v>16</v>
      </c>
      <c r="DO17" s="185">
        <v>6</v>
      </c>
      <c r="DP17" s="185">
        <v>10</v>
      </c>
      <c r="DQ17" s="176" t="s">
        <v>230</v>
      </c>
      <c r="DR17" s="185">
        <v>1499</v>
      </c>
      <c r="DS17" s="131">
        <v>740</v>
      </c>
      <c r="DT17" s="131">
        <v>759</v>
      </c>
      <c r="DU17" s="185">
        <v>1225</v>
      </c>
      <c r="DV17" s="185">
        <v>642</v>
      </c>
      <c r="DW17" s="185">
        <v>583</v>
      </c>
      <c r="DX17" s="176" t="s">
        <v>231</v>
      </c>
      <c r="DY17" s="185">
        <v>2067</v>
      </c>
      <c r="DZ17" s="131">
        <v>957</v>
      </c>
      <c r="EA17" s="131">
        <v>1110</v>
      </c>
      <c r="EB17" s="185">
        <v>2150</v>
      </c>
      <c r="EC17" s="185">
        <v>1038</v>
      </c>
      <c r="ED17" s="185">
        <v>1112</v>
      </c>
      <c r="EE17" s="176" t="s">
        <v>232</v>
      </c>
      <c r="EF17" s="185">
        <v>1964</v>
      </c>
      <c r="EG17" s="131">
        <v>814</v>
      </c>
      <c r="EH17" s="131">
        <v>1150</v>
      </c>
      <c r="EI17" s="185">
        <v>2054</v>
      </c>
      <c r="EJ17" s="185">
        <v>871</v>
      </c>
      <c r="EK17" s="185">
        <v>1183</v>
      </c>
      <c r="EL17" s="120"/>
    </row>
    <row r="18" spans="1:142" ht="13.5" customHeight="1">
      <c r="A18" s="176" t="s">
        <v>233</v>
      </c>
      <c r="B18" s="185">
        <v>947</v>
      </c>
      <c r="C18" s="185">
        <v>469</v>
      </c>
      <c r="D18" s="185">
        <v>478</v>
      </c>
      <c r="E18" s="185">
        <v>38</v>
      </c>
      <c r="F18" s="185">
        <v>25</v>
      </c>
      <c r="G18" s="185">
        <v>13</v>
      </c>
      <c r="H18" s="185">
        <v>33</v>
      </c>
      <c r="I18" s="185">
        <v>21</v>
      </c>
      <c r="J18" s="185">
        <v>12</v>
      </c>
      <c r="K18" s="176" t="s">
        <v>234</v>
      </c>
      <c r="L18" s="185">
        <v>1494</v>
      </c>
      <c r="M18" s="185">
        <v>716</v>
      </c>
      <c r="N18" s="185">
        <v>778</v>
      </c>
      <c r="O18" s="185">
        <v>49</v>
      </c>
      <c r="P18" s="185">
        <v>19</v>
      </c>
      <c r="Q18" s="185">
        <v>30</v>
      </c>
      <c r="R18" s="185">
        <v>60</v>
      </c>
      <c r="S18" s="185">
        <v>26</v>
      </c>
      <c r="T18" s="185">
        <v>34</v>
      </c>
      <c r="U18" s="176" t="s">
        <v>235</v>
      </c>
      <c r="V18" s="185">
        <v>1184</v>
      </c>
      <c r="W18" s="185">
        <v>484</v>
      </c>
      <c r="X18" s="185">
        <v>700</v>
      </c>
      <c r="Y18" s="185">
        <v>37</v>
      </c>
      <c r="Z18" s="185">
        <v>14</v>
      </c>
      <c r="AA18" s="185">
        <v>23</v>
      </c>
      <c r="AB18" s="185">
        <v>72</v>
      </c>
      <c r="AC18" s="185">
        <v>34</v>
      </c>
      <c r="AD18" s="185">
        <v>38</v>
      </c>
      <c r="AE18" s="176" t="s">
        <v>233</v>
      </c>
      <c r="AF18" s="185">
        <v>72</v>
      </c>
      <c r="AG18" s="185">
        <v>34</v>
      </c>
      <c r="AH18" s="185">
        <v>38</v>
      </c>
      <c r="AI18" s="185">
        <v>86</v>
      </c>
      <c r="AJ18" s="185">
        <v>51</v>
      </c>
      <c r="AK18" s="185">
        <v>35</v>
      </c>
      <c r="AL18" s="185">
        <v>35</v>
      </c>
      <c r="AM18" s="185">
        <v>15</v>
      </c>
      <c r="AN18" s="185">
        <v>20</v>
      </c>
      <c r="AO18" s="176" t="s">
        <v>234</v>
      </c>
      <c r="AP18" s="185">
        <v>123</v>
      </c>
      <c r="AQ18" s="185">
        <v>63</v>
      </c>
      <c r="AR18" s="185">
        <v>60</v>
      </c>
      <c r="AS18" s="185">
        <v>96</v>
      </c>
      <c r="AT18" s="185">
        <v>46</v>
      </c>
      <c r="AU18" s="185">
        <v>50</v>
      </c>
      <c r="AV18" s="185">
        <v>74</v>
      </c>
      <c r="AW18" s="185">
        <v>33</v>
      </c>
      <c r="AX18" s="185">
        <v>41</v>
      </c>
      <c r="AY18" s="176" t="s">
        <v>235</v>
      </c>
      <c r="AZ18" s="185">
        <v>95</v>
      </c>
      <c r="BA18" s="185">
        <v>42</v>
      </c>
      <c r="BB18" s="185">
        <v>53</v>
      </c>
      <c r="BC18" s="185">
        <v>81</v>
      </c>
      <c r="BD18" s="185">
        <v>41</v>
      </c>
      <c r="BE18" s="185">
        <v>40</v>
      </c>
      <c r="BF18" s="185">
        <v>96</v>
      </c>
      <c r="BG18" s="185">
        <v>37</v>
      </c>
      <c r="BH18" s="185">
        <v>59</v>
      </c>
      <c r="BI18" s="176" t="s">
        <v>233</v>
      </c>
      <c r="BJ18" s="185">
        <v>18</v>
      </c>
      <c r="BK18" s="185">
        <v>11</v>
      </c>
      <c r="BL18" s="185">
        <v>7</v>
      </c>
      <c r="BM18" s="185">
        <v>19</v>
      </c>
      <c r="BN18" s="185">
        <v>8</v>
      </c>
      <c r="BO18" s="185">
        <v>11</v>
      </c>
      <c r="BP18" s="185">
        <v>46</v>
      </c>
      <c r="BQ18" s="185">
        <v>26</v>
      </c>
      <c r="BR18" s="185">
        <v>20</v>
      </c>
      <c r="BS18" s="176" t="s">
        <v>234</v>
      </c>
      <c r="BT18" s="185">
        <v>34</v>
      </c>
      <c r="BU18" s="185">
        <v>12</v>
      </c>
      <c r="BV18" s="185">
        <v>22</v>
      </c>
      <c r="BW18" s="185">
        <v>36</v>
      </c>
      <c r="BX18" s="185">
        <v>18</v>
      </c>
      <c r="BY18" s="185">
        <v>18</v>
      </c>
      <c r="BZ18" s="185">
        <v>78</v>
      </c>
      <c r="CA18" s="185">
        <v>40</v>
      </c>
      <c r="CB18" s="185">
        <v>38</v>
      </c>
      <c r="CC18" s="176" t="s">
        <v>235</v>
      </c>
      <c r="CD18" s="185">
        <v>74</v>
      </c>
      <c r="CE18" s="185">
        <v>30</v>
      </c>
      <c r="CF18" s="185">
        <v>44</v>
      </c>
      <c r="CG18" s="185">
        <v>59</v>
      </c>
      <c r="CH18" s="185">
        <v>29</v>
      </c>
      <c r="CI18" s="185">
        <v>30</v>
      </c>
      <c r="CJ18" s="185">
        <v>97</v>
      </c>
      <c r="CK18" s="185">
        <v>40</v>
      </c>
      <c r="CL18" s="185">
        <v>57</v>
      </c>
      <c r="CM18" s="176" t="s">
        <v>233</v>
      </c>
      <c r="CN18" s="185">
        <v>17</v>
      </c>
      <c r="CO18" s="185">
        <v>9</v>
      </c>
      <c r="CP18" s="185">
        <v>8</v>
      </c>
      <c r="CQ18" s="185">
        <v>25</v>
      </c>
      <c r="CR18" s="185">
        <v>14</v>
      </c>
      <c r="CS18" s="185">
        <v>11</v>
      </c>
      <c r="CT18" s="185">
        <v>2</v>
      </c>
      <c r="CU18" s="185">
        <v>1</v>
      </c>
      <c r="CV18" s="185">
        <v>1</v>
      </c>
      <c r="CW18" s="176" t="s">
        <v>234</v>
      </c>
      <c r="CX18" s="185">
        <v>33</v>
      </c>
      <c r="CY18" s="185">
        <v>17</v>
      </c>
      <c r="CZ18" s="185">
        <v>16</v>
      </c>
      <c r="DA18" s="185">
        <v>18</v>
      </c>
      <c r="DB18" s="185">
        <v>10</v>
      </c>
      <c r="DC18" s="185">
        <v>8</v>
      </c>
      <c r="DD18" s="185">
        <v>3</v>
      </c>
      <c r="DE18" s="185">
        <v>2</v>
      </c>
      <c r="DF18" s="185">
        <v>1</v>
      </c>
      <c r="DG18" s="176" t="s">
        <v>235</v>
      </c>
      <c r="DH18" s="185">
        <v>58</v>
      </c>
      <c r="DI18" s="185">
        <v>22</v>
      </c>
      <c r="DJ18" s="185">
        <v>36</v>
      </c>
      <c r="DK18" s="185">
        <v>59</v>
      </c>
      <c r="DL18" s="185">
        <v>29</v>
      </c>
      <c r="DM18" s="185">
        <v>30</v>
      </c>
      <c r="DN18" s="185">
        <v>11</v>
      </c>
      <c r="DO18" s="185">
        <v>7</v>
      </c>
      <c r="DP18" s="185">
        <v>4</v>
      </c>
      <c r="DQ18" s="176" t="s">
        <v>233</v>
      </c>
      <c r="DR18" s="185">
        <v>1554</v>
      </c>
      <c r="DS18" s="131">
        <v>796</v>
      </c>
      <c r="DT18" s="131">
        <v>758</v>
      </c>
      <c r="DU18" s="185">
        <v>1338</v>
      </c>
      <c r="DV18" s="185">
        <v>684</v>
      </c>
      <c r="DW18" s="185">
        <v>654</v>
      </c>
      <c r="DX18" s="176" t="s">
        <v>234</v>
      </c>
      <c r="DY18" s="185">
        <v>1931</v>
      </c>
      <c r="DZ18" s="131">
        <v>947</v>
      </c>
      <c r="EA18" s="131">
        <v>984</v>
      </c>
      <c r="EB18" s="185">
        <v>2098</v>
      </c>
      <c r="EC18" s="185">
        <v>1002</v>
      </c>
      <c r="ED18" s="185">
        <v>1096</v>
      </c>
      <c r="EE18" s="176" t="s">
        <v>235</v>
      </c>
      <c r="EF18" s="185">
        <v>2028</v>
      </c>
      <c r="EG18" s="131">
        <v>813</v>
      </c>
      <c r="EH18" s="131">
        <v>1215</v>
      </c>
      <c r="EI18" s="185">
        <v>1923</v>
      </c>
      <c r="EJ18" s="185">
        <v>809</v>
      </c>
      <c r="EK18" s="185">
        <v>1114</v>
      </c>
      <c r="EL18" s="120"/>
    </row>
    <row r="19" spans="1:142" ht="13.5" customHeight="1">
      <c r="A19" s="176" t="s">
        <v>236</v>
      </c>
      <c r="B19" s="185">
        <v>1001</v>
      </c>
      <c r="C19" s="185">
        <v>517</v>
      </c>
      <c r="D19" s="185">
        <v>484</v>
      </c>
      <c r="E19" s="185">
        <v>33</v>
      </c>
      <c r="F19" s="185">
        <v>17</v>
      </c>
      <c r="G19" s="185">
        <v>16</v>
      </c>
      <c r="H19" s="185">
        <v>43</v>
      </c>
      <c r="I19" s="185">
        <v>22</v>
      </c>
      <c r="J19" s="185">
        <v>21</v>
      </c>
      <c r="K19" s="176" t="s">
        <v>237</v>
      </c>
      <c r="L19" s="185">
        <v>1426</v>
      </c>
      <c r="M19" s="185">
        <v>681</v>
      </c>
      <c r="N19" s="185">
        <v>745</v>
      </c>
      <c r="O19" s="185">
        <v>45</v>
      </c>
      <c r="P19" s="185">
        <v>28</v>
      </c>
      <c r="Q19" s="185">
        <v>17</v>
      </c>
      <c r="R19" s="185">
        <v>73</v>
      </c>
      <c r="S19" s="185">
        <v>32</v>
      </c>
      <c r="T19" s="185">
        <v>41</v>
      </c>
      <c r="U19" s="176" t="s">
        <v>238</v>
      </c>
      <c r="V19" s="185">
        <v>1178</v>
      </c>
      <c r="W19" s="185">
        <v>495</v>
      </c>
      <c r="X19" s="185">
        <v>683</v>
      </c>
      <c r="Y19" s="185">
        <v>62</v>
      </c>
      <c r="Z19" s="185">
        <v>26</v>
      </c>
      <c r="AA19" s="185">
        <v>36</v>
      </c>
      <c r="AB19" s="185">
        <v>65</v>
      </c>
      <c r="AC19" s="185">
        <v>30</v>
      </c>
      <c r="AD19" s="185">
        <v>35</v>
      </c>
      <c r="AE19" s="176" t="s">
        <v>236</v>
      </c>
      <c r="AF19" s="185">
        <v>65</v>
      </c>
      <c r="AG19" s="185">
        <v>38</v>
      </c>
      <c r="AH19" s="185">
        <v>27</v>
      </c>
      <c r="AI19" s="185">
        <v>69</v>
      </c>
      <c r="AJ19" s="185">
        <v>40</v>
      </c>
      <c r="AK19" s="185">
        <v>29</v>
      </c>
      <c r="AL19" s="185">
        <v>51</v>
      </c>
      <c r="AM19" s="185">
        <v>25</v>
      </c>
      <c r="AN19" s="185">
        <v>26</v>
      </c>
      <c r="AO19" s="176" t="s">
        <v>237</v>
      </c>
      <c r="AP19" s="185">
        <v>122</v>
      </c>
      <c r="AQ19" s="185">
        <v>70</v>
      </c>
      <c r="AR19" s="185">
        <v>52</v>
      </c>
      <c r="AS19" s="185">
        <v>97</v>
      </c>
      <c r="AT19" s="185">
        <v>47</v>
      </c>
      <c r="AU19" s="185">
        <v>50</v>
      </c>
      <c r="AV19" s="185">
        <v>72</v>
      </c>
      <c r="AW19" s="185">
        <v>32</v>
      </c>
      <c r="AX19" s="185">
        <v>40</v>
      </c>
      <c r="AY19" s="176" t="s">
        <v>238</v>
      </c>
      <c r="AZ19" s="185">
        <v>112</v>
      </c>
      <c r="BA19" s="185">
        <v>46</v>
      </c>
      <c r="BB19" s="185">
        <v>66</v>
      </c>
      <c r="BC19" s="185">
        <v>73</v>
      </c>
      <c r="BD19" s="185">
        <v>30</v>
      </c>
      <c r="BE19" s="185">
        <v>43</v>
      </c>
      <c r="BF19" s="185">
        <v>90</v>
      </c>
      <c r="BG19" s="185">
        <v>42</v>
      </c>
      <c r="BH19" s="185">
        <v>48</v>
      </c>
      <c r="BI19" s="176" t="s">
        <v>236</v>
      </c>
      <c r="BJ19" s="185">
        <v>21</v>
      </c>
      <c r="BK19" s="185">
        <v>15</v>
      </c>
      <c r="BL19" s="185">
        <v>6</v>
      </c>
      <c r="BM19" s="185">
        <v>30</v>
      </c>
      <c r="BN19" s="185">
        <v>18</v>
      </c>
      <c r="BO19" s="185">
        <v>12</v>
      </c>
      <c r="BP19" s="185">
        <v>55</v>
      </c>
      <c r="BQ19" s="185">
        <v>34</v>
      </c>
      <c r="BR19" s="185">
        <v>21</v>
      </c>
      <c r="BS19" s="176" t="s">
        <v>237</v>
      </c>
      <c r="BT19" s="185">
        <v>46</v>
      </c>
      <c r="BU19" s="185">
        <v>21</v>
      </c>
      <c r="BV19" s="185">
        <v>25</v>
      </c>
      <c r="BW19" s="185">
        <v>32</v>
      </c>
      <c r="BX19" s="185">
        <v>11</v>
      </c>
      <c r="BY19" s="185">
        <v>21</v>
      </c>
      <c r="BZ19" s="185">
        <v>78</v>
      </c>
      <c r="CA19" s="185">
        <v>46</v>
      </c>
      <c r="CB19" s="185">
        <v>32</v>
      </c>
      <c r="CC19" s="176" t="s">
        <v>238</v>
      </c>
      <c r="CD19" s="185">
        <v>87</v>
      </c>
      <c r="CE19" s="185">
        <v>34</v>
      </c>
      <c r="CF19" s="185">
        <v>53</v>
      </c>
      <c r="CG19" s="185">
        <v>51</v>
      </c>
      <c r="CH19" s="185">
        <v>23</v>
      </c>
      <c r="CI19" s="185">
        <v>28</v>
      </c>
      <c r="CJ19" s="185">
        <v>105</v>
      </c>
      <c r="CK19" s="185">
        <v>38</v>
      </c>
      <c r="CL19" s="185">
        <v>67</v>
      </c>
      <c r="CM19" s="176" t="s">
        <v>236</v>
      </c>
      <c r="CN19" s="185">
        <v>18</v>
      </c>
      <c r="CO19" s="185">
        <v>6</v>
      </c>
      <c r="CP19" s="185">
        <v>12</v>
      </c>
      <c r="CQ19" s="185">
        <v>20</v>
      </c>
      <c r="CR19" s="185">
        <v>12</v>
      </c>
      <c r="CS19" s="185">
        <v>8</v>
      </c>
      <c r="CT19" s="185" t="s">
        <v>325</v>
      </c>
      <c r="CU19" s="185" t="s">
        <v>325</v>
      </c>
      <c r="CV19" s="185" t="s">
        <v>325</v>
      </c>
      <c r="CW19" s="176" t="s">
        <v>237</v>
      </c>
      <c r="CX19" s="185">
        <v>26</v>
      </c>
      <c r="CY19" s="185">
        <v>14</v>
      </c>
      <c r="CZ19" s="185">
        <v>12</v>
      </c>
      <c r="DA19" s="185">
        <v>13</v>
      </c>
      <c r="DB19" s="185">
        <v>7</v>
      </c>
      <c r="DC19" s="185">
        <v>6</v>
      </c>
      <c r="DD19" s="185">
        <v>3</v>
      </c>
      <c r="DE19" s="185">
        <v>1</v>
      </c>
      <c r="DF19" s="185">
        <v>2</v>
      </c>
      <c r="DG19" s="176" t="s">
        <v>238</v>
      </c>
      <c r="DH19" s="185">
        <v>73</v>
      </c>
      <c r="DI19" s="185">
        <v>36</v>
      </c>
      <c r="DJ19" s="185">
        <v>37</v>
      </c>
      <c r="DK19" s="185">
        <v>84</v>
      </c>
      <c r="DL19" s="185">
        <v>26</v>
      </c>
      <c r="DM19" s="185">
        <v>58</v>
      </c>
      <c r="DN19" s="185">
        <v>13</v>
      </c>
      <c r="DO19" s="185">
        <v>4</v>
      </c>
      <c r="DP19" s="185">
        <v>9</v>
      </c>
      <c r="DQ19" s="176" t="s">
        <v>236</v>
      </c>
      <c r="DR19" s="185">
        <v>1593</v>
      </c>
      <c r="DS19" s="131">
        <v>805</v>
      </c>
      <c r="DT19" s="131">
        <v>788</v>
      </c>
      <c r="DU19" s="185">
        <v>1406</v>
      </c>
      <c r="DV19" s="185">
        <v>744</v>
      </c>
      <c r="DW19" s="185">
        <v>662</v>
      </c>
      <c r="DX19" s="176" t="s">
        <v>237</v>
      </c>
      <c r="DY19" s="185">
        <v>1917</v>
      </c>
      <c r="DZ19" s="131">
        <v>926</v>
      </c>
      <c r="EA19" s="131">
        <v>991</v>
      </c>
      <c r="EB19" s="185">
        <v>2033</v>
      </c>
      <c r="EC19" s="185">
        <v>990</v>
      </c>
      <c r="ED19" s="185">
        <v>1043</v>
      </c>
      <c r="EE19" s="176" t="s">
        <v>238</v>
      </c>
      <c r="EF19" s="185">
        <v>1906</v>
      </c>
      <c r="EG19" s="131">
        <v>806</v>
      </c>
      <c r="EH19" s="131">
        <v>1100</v>
      </c>
      <c r="EI19" s="185">
        <v>1993</v>
      </c>
      <c r="EJ19" s="185">
        <v>830</v>
      </c>
      <c r="EK19" s="185">
        <v>1163</v>
      </c>
      <c r="EL19" s="120"/>
    </row>
    <row r="20" spans="1:142" ht="13.5" customHeight="1">
      <c r="A20" s="176" t="s">
        <v>239</v>
      </c>
      <c r="B20" s="185">
        <v>996</v>
      </c>
      <c r="C20" s="185">
        <v>472</v>
      </c>
      <c r="D20" s="185">
        <v>524</v>
      </c>
      <c r="E20" s="185">
        <v>27</v>
      </c>
      <c r="F20" s="185">
        <v>18</v>
      </c>
      <c r="G20" s="185">
        <v>9</v>
      </c>
      <c r="H20" s="185">
        <v>50</v>
      </c>
      <c r="I20" s="185">
        <v>25</v>
      </c>
      <c r="J20" s="185">
        <v>25</v>
      </c>
      <c r="K20" s="176" t="s">
        <v>240</v>
      </c>
      <c r="L20" s="185">
        <v>1401</v>
      </c>
      <c r="M20" s="185">
        <v>661</v>
      </c>
      <c r="N20" s="185">
        <v>740</v>
      </c>
      <c r="O20" s="185">
        <v>60</v>
      </c>
      <c r="P20" s="185">
        <v>22</v>
      </c>
      <c r="Q20" s="185">
        <v>38</v>
      </c>
      <c r="R20" s="185">
        <v>51</v>
      </c>
      <c r="S20" s="185">
        <v>25</v>
      </c>
      <c r="T20" s="185">
        <v>26</v>
      </c>
      <c r="U20" s="176" t="s">
        <v>241</v>
      </c>
      <c r="V20" s="185">
        <v>1153</v>
      </c>
      <c r="W20" s="185">
        <v>467</v>
      </c>
      <c r="X20" s="185">
        <v>686</v>
      </c>
      <c r="Y20" s="185">
        <v>61</v>
      </c>
      <c r="Z20" s="185">
        <v>27</v>
      </c>
      <c r="AA20" s="185">
        <v>34</v>
      </c>
      <c r="AB20" s="185">
        <v>71</v>
      </c>
      <c r="AC20" s="185">
        <v>40</v>
      </c>
      <c r="AD20" s="185">
        <v>31</v>
      </c>
      <c r="AE20" s="176" t="s">
        <v>239</v>
      </c>
      <c r="AF20" s="185">
        <v>80</v>
      </c>
      <c r="AG20" s="185">
        <v>45</v>
      </c>
      <c r="AH20" s="185">
        <v>35</v>
      </c>
      <c r="AI20" s="185">
        <v>71</v>
      </c>
      <c r="AJ20" s="185">
        <v>37</v>
      </c>
      <c r="AK20" s="185">
        <v>34</v>
      </c>
      <c r="AL20" s="185">
        <v>49</v>
      </c>
      <c r="AM20" s="185">
        <v>20</v>
      </c>
      <c r="AN20" s="185">
        <v>29</v>
      </c>
      <c r="AO20" s="176" t="s">
        <v>240</v>
      </c>
      <c r="AP20" s="185">
        <v>111</v>
      </c>
      <c r="AQ20" s="185">
        <v>56</v>
      </c>
      <c r="AR20" s="185">
        <v>55</v>
      </c>
      <c r="AS20" s="185">
        <v>100</v>
      </c>
      <c r="AT20" s="185">
        <v>47</v>
      </c>
      <c r="AU20" s="185">
        <v>53</v>
      </c>
      <c r="AV20" s="185">
        <v>79</v>
      </c>
      <c r="AW20" s="185">
        <v>48</v>
      </c>
      <c r="AX20" s="185">
        <v>31</v>
      </c>
      <c r="AY20" s="176" t="s">
        <v>241</v>
      </c>
      <c r="AZ20" s="185">
        <v>99</v>
      </c>
      <c r="BA20" s="185">
        <v>42</v>
      </c>
      <c r="BB20" s="185">
        <v>57</v>
      </c>
      <c r="BC20" s="185">
        <v>80</v>
      </c>
      <c r="BD20" s="185">
        <v>33</v>
      </c>
      <c r="BE20" s="185">
        <v>47</v>
      </c>
      <c r="BF20" s="185">
        <v>100</v>
      </c>
      <c r="BG20" s="185">
        <v>32</v>
      </c>
      <c r="BH20" s="185">
        <v>68</v>
      </c>
      <c r="BI20" s="176" t="s">
        <v>239</v>
      </c>
      <c r="BJ20" s="185">
        <v>29</v>
      </c>
      <c r="BK20" s="185">
        <v>12</v>
      </c>
      <c r="BL20" s="185">
        <v>17</v>
      </c>
      <c r="BM20" s="185">
        <v>26</v>
      </c>
      <c r="BN20" s="185">
        <v>11</v>
      </c>
      <c r="BO20" s="185">
        <v>15</v>
      </c>
      <c r="BP20" s="185">
        <v>50</v>
      </c>
      <c r="BQ20" s="185">
        <v>26</v>
      </c>
      <c r="BR20" s="185">
        <v>24</v>
      </c>
      <c r="BS20" s="176" t="s">
        <v>240</v>
      </c>
      <c r="BT20" s="185">
        <v>30</v>
      </c>
      <c r="BU20" s="185">
        <v>15</v>
      </c>
      <c r="BV20" s="185">
        <v>15</v>
      </c>
      <c r="BW20" s="185">
        <v>40</v>
      </c>
      <c r="BX20" s="185">
        <v>20</v>
      </c>
      <c r="BY20" s="185">
        <v>20</v>
      </c>
      <c r="BZ20" s="185">
        <v>69</v>
      </c>
      <c r="CA20" s="185">
        <v>33</v>
      </c>
      <c r="CB20" s="185">
        <v>36</v>
      </c>
      <c r="CC20" s="176" t="s">
        <v>241</v>
      </c>
      <c r="CD20" s="185">
        <v>70</v>
      </c>
      <c r="CE20" s="185">
        <v>29</v>
      </c>
      <c r="CF20" s="185">
        <v>41</v>
      </c>
      <c r="CG20" s="185">
        <v>53</v>
      </c>
      <c r="CH20" s="185">
        <v>22</v>
      </c>
      <c r="CI20" s="185">
        <v>31</v>
      </c>
      <c r="CJ20" s="185">
        <v>92</v>
      </c>
      <c r="CK20" s="185">
        <v>42</v>
      </c>
      <c r="CL20" s="185">
        <v>50</v>
      </c>
      <c r="CM20" s="176" t="s">
        <v>239</v>
      </c>
      <c r="CN20" s="185">
        <v>23</v>
      </c>
      <c r="CO20" s="185">
        <v>12</v>
      </c>
      <c r="CP20" s="185">
        <v>11</v>
      </c>
      <c r="CQ20" s="185">
        <v>24</v>
      </c>
      <c r="CR20" s="185">
        <v>9</v>
      </c>
      <c r="CS20" s="185">
        <v>15</v>
      </c>
      <c r="CT20" s="185">
        <v>2</v>
      </c>
      <c r="CU20" s="185">
        <v>1</v>
      </c>
      <c r="CV20" s="185">
        <v>1</v>
      </c>
      <c r="CW20" s="176" t="s">
        <v>240</v>
      </c>
      <c r="CX20" s="185">
        <v>19</v>
      </c>
      <c r="CY20" s="185">
        <v>11</v>
      </c>
      <c r="CZ20" s="185">
        <v>8</v>
      </c>
      <c r="DA20" s="185">
        <v>14</v>
      </c>
      <c r="DB20" s="185">
        <v>4</v>
      </c>
      <c r="DC20" s="185">
        <v>10</v>
      </c>
      <c r="DD20" s="185" t="s">
        <v>325</v>
      </c>
      <c r="DE20" s="185" t="s">
        <v>325</v>
      </c>
      <c r="DF20" s="185" t="s">
        <v>325</v>
      </c>
      <c r="DG20" s="176" t="s">
        <v>241</v>
      </c>
      <c r="DH20" s="185">
        <v>58</v>
      </c>
      <c r="DI20" s="185">
        <v>30</v>
      </c>
      <c r="DJ20" s="185">
        <v>28</v>
      </c>
      <c r="DK20" s="185">
        <v>90</v>
      </c>
      <c r="DL20" s="185">
        <v>33</v>
      </c>
      <c r="DM20" s="185">
        <v>57</v>
      </c>
      <c r="DN20" s="185">
        <v>17</v>
      </c>
      <c r="DO20" s="185">
        <v>10</v>
      </c>
      <c r="DP20" s="185">
        <v>7</v>
      </c>
      <c r="DQ20" s="176" t="s">
        <v>239</v>
      </c>
      <c r="DR20" s="185">
        <v>1526</v>
      </c>
      <c r="DS20" s="131">
        <v>790</v>
      </c>
      <c r="DT20" s="131">
        <v>736</v>
      </c>
      <c r="DU20" s="185">
        <v>1427</v>
      </c>
      <c r="DV20" s="185">
        <v>688</v>
      </c>
      <c r="DW20" s="185">
        <v>739</v>
      </c>
      <c r="DX20" s="176" t="s">
        <v>240</v>
      </c>
      <c r="DY20" s="185">
        <v>1823</v>
      </c>
      <c r="DZ20" s="131">
        <v>839</v>
      </c>
      <c r="EA20" s="131">
        <v>984</v>
      </c>
      <c r="EB20" s="185">
        <v>1974</v>
      </c>
      <c r="EC20" s="185">
        <v>942</v>
      </c>
      <c r="ED20" s="185">
        <v>1032</v>
      </c>
      <c r="EE20" s="176" t="s">
        <v>241</v>
      </c>
      <c r="EF20" s="185">
        <v>1777</v>
      </c>
      <c r="EG20" s="131">
        <v>714</v>
      </c>
      <c r="EH20" s="131">
        <v>1063</v>
      </c>
      <c r="EI20" s="185">
        <v>1944</v>
      </c>
      <c r="EJ20" s="185">
        <v>807</v>
      </c>
      <c r="EK20" s="185">
        <v>1137</v>
      </c>
      <c r="EL20" s="120"/>
    </row>
    <row r="21" spans="1:142" ht="13.5" customHeight="1">
      <c r="A21" s="176" t="s">
        <v>242</v>
      </c>
      <c r="B21" s="185">
        <v>1020</v>
      </c>
      <c r="C21" s="185">
        <v>520</v>
      </c>
      <c r="D21" s="185">
        <v>500</v>
      </c>
      <c r="E21" s="185">
        <v>32</v>
      </c>
      <c r="F21" s="185">
        <v>14</v>
      </c>
      <c r="G21" s="185">
        <v>18</v>
      </c>
      <c r="H21" s="185">
        <v>39</v>
      </c>
      <c r="I21" s="185">
        <v>25</v>
      </c>
      <c r="J21" s="185">
        <v>14</v>
      </c>
      <c r="K21" s="176" t="s">
        <v>243</v>
      </c>
      <c r="L21" s="185">
        <v>1057</v>
      </c>
      <c r="M21" s="185">
        <v>493</v>
      </c>
      <c r="N21" s="185">
        <v>564</v>
      </c>
      <c r="O21" s="185">
        <v>33</v>
      </c>
      <c r="P21" s="185">
        <v>21</v>
      </c>
      <c r="Q21" s="185">
        <v>12</v>
      </c>
      <c r="R21" s="185">
        <v>47</v>
      </c>
      <c r="S21" s="185">
        <v>21</v>
      </c>
      <c r="T21" s="185">
        <v>26</v>
      </c>
      <c r="U21" s="176" t="s">
        <v>244</v>
      </c>
      <c r="V21" s="185">
        <v>1026</v>
      </c>
      <c r="W21" s="185">
        <v>436</v>
      </c>
      <c r="X21" s="185">
        <v>590</v>
      </c>
      <c r="Y21" s="185">
        <v>53</v>
      </c>
      <c r="Z21" s="185">
        <v>19</v>
      </c>
      <c r="AA21" s="185">
        <v>34</v>
      </c>
      <c r="AB21" s="185">
        <v>62</v>
      </c>
      <c r="AC21" s="185">
        <v>23</v>
      </c>
      <c r="AD21" s="185">
        <v>39</v>
      </c>
      <c r="AE21" s="176" t="s">
        <v>242</v>
      </c>
      <c r="AF21" s="185">
        <v>76</v>
      </c>
      <c r="AG21" s="185">
        <v>43</v>
      </c>
      <c r="AH21" s="185">
        <v>33</v>
      </c>
      <c r="AI21" s="185">
        <v>86</v>
      </c>
      <c r="AJ21" s="185">
        <v>46</v>
      </c>
      <c r="AK21" s="185">
        <v>40</v>
      </c>
      <c r="AL21" s="185">
        <v>61</v>
      </c>
      <c r="AM21" s="185">
        <v>39</v>
      </c>
      <c r="AN21" s="185">
        <v>22</v>
      </c>
      <c r="AO21" s="176" t="s">
        <v>243</v>
      </c>
      <c r="AP21" s="185">
        <v>74</v>
      </c>
      <c r="AQ21" s="185">
        <v>34</v>
      </c>
      <c r="AR21" s="185">
        <v>40</v>
      </c>
      <c r="AS21" s="185">
        <v>52</v>
      </c>
      <c r="AT21" s="185">
        <v>31</v>
      </c>
      <c r="AU21" s="185">
        <v>21</v>
      </c>
      <c r="AV21" s="185">
        <v>50</v>
      </c>
      <c r="AW21" s="185">
        <v>25</v>
      </c>
      <c r="AX21" s="185">
        <v>25</v>
      </c>
      <c r="AY21" s="176" t="s">
        <v>244</v>
      </c>
      <c r="AZ21" s="185">
        <v>79</v>
      </c>
      <c r="BA21" s="185">
        <v>32</v>
      </c>
      <c r="BB21" s="185">
        <v>47</v>
      </c>
      <c r="BC21" s="185">
        <v>74</v>
      </c>
      <c r="BD21" s="185">
        <v>22</v>
      </c>
      <c r="BE21" s="185">
        <v>52</v>
      </c>
      <c r="BF21" s="185">
        <v>98</v>
      </c>
      <c r="BG21" s="185">
        <v>44</v>
      </c>
      <c r="BH21" s="185">
        <v>54</v>
      </c>
      <c r="BI21" s="176" t="s">
        <v>242</v>
      </c>
      <c r="BJ21" s="185">
        <v>31</v>
      </c>
      <c r="BK21" s="185">
        <v>12</v>
      </c>
      <c r="BL21" s="185">
        <v>19</v>
      </c>
      <c r="BM21" s="185">
        <v>17</v>
      </c>
      <c r="BN21" s="185">
        <v>8</v>
      </c>
      <c r="BO21" s="185">
        <v>9</v>
      </c>
      <c r="BP21" s="185">
        <v>43</v>
      </c>
      <c r="BQ21" s="185">
        <v>22</v>
      </c>
      <c r="BR21" s="185">
        <v>21</v>
      </c>
      <c r="BS21" s="176" t="s">
        <v>243</v>
      </c>
      <c r="BT21" s="185">
        <v>29</v>
      </c>
      <c r="BU21" s="185">
        <v>15</v>
      </c>
      <c r="BV21" s="185">
        <v>14</v>
      </c>
      <c r="BW21" s="185">
        <v>27</v>
      </c>
      <c r="BX21" s="185">
        <v>14</v>
      </c>
      <c r="BY21" s="185">
        <v>13</v>
      </c>
      <c r="BZ21" s="185">
        <v>62</v>
      </c>
      <c r="CA21" s="185">
        <v>27</v>
      </c>
      <c r="CB21" s="185">
        <v>35</v>
      </c>
      <c r="CC21" s="176" t="s">
        <v>244</v>
      </c>
      <c r="CD21" s="185">
        <v>57</v>
      </c>
      <c r="CE21" s="185">
        <v>19</v>
      </c>
      <c r="CF21" s="185">
        <v>38</v>
      </c>
      <c r="CG21" s="185">
        <v>41</v>
      </c>
      <c r="CH21" s="185">
        <v>20</v>
      </c>
      <c r="CI21" s="185">
        <v>21</v>
      </c>
      <c r="CJ21" s="185">
        <v>97</v>
      </c>
      <c r="CK21" s="185">
        <v>52</v>
      </c>
      <c r="CL21" s="185">
        <v>45</v>
      </c>
      <c r="CM21" s="176" t="s">
        <v>242</v>
      </c>
      <c r="CN21" s="185">
        <v>17</v>
      </c>
      <c r="CO21" s="185">
        <v>7</v>
      </c>
      <c r="CP21" s="185">
        <v>10</v>
      </c>
      <c r="CQ21" s="185">
        <v>20</v>
      </c>
      <c r="CR21" s="185">
        <v>11</v>
      </c>
      <c r="CS21" s="185">
        <v>9</v>
      </c>
      <c r="CT21" s="185">
        <v>2</v>
      </c>
      <c r="CU21" s="185" t="s">
        <v>325</v>
      </c>
      <c r="CV21" s="185">
        <v>2</v>
      </c>
      <c r="CW21" s="176" t="s">
        <v>243</v>
      </c>
      <c r="CX21" s="185">
        <v>23</v>
      </c>
      <c r="CY21" s="185">
        <v>10</v>
      </c>
      <c r="CZ21" s="185">
        <v>13</v>
      </c>
      <c r="DA21" s="185">
        <v>13</v>
      </c>
      <c r="DB21" s="185">
        <v>6</v>
      </c>
      <c r="DC21" s="185">
        <v>7</v>
      </c>
      <c r="DD21" s="185">
        <v>1</v>
      </c>
      <c r="DE21" s="185" t="s">
        <v>325</v>
      </c>
      <c r="DF21" s="185">
        <v>1</v>
      </c>
      <c r="DG21" s="176" t="s">
        <v>244</v>
      </c>
      <c r="DH21" s="185">
        <v>69</v>
      </c>
      <c r="DI21" s="185">
        <v>32</v>
      </c>
      <c r="DJ21" s="185">
        <v>37</v>
      </c>
      <c r="DK21" s="185">
        <v>78</v>
      </c>
      <c r="DL21" s="185">
        <v>38</v>
      </c>
      <c r="DM21" s="185">
        <v>40</v>
      </c>
      <c r="DN21" s="185">
        <v>13</v>
      </c>
      <c r="DO21" s="185">
        <v>8</v>
      </c>
      <c r="DP21" s="185">
        <v>5</v>
      </c>
      <c r="DQ21" s="176" t="s">
        <v>242</v>
      </c>
      <c r="DR21" s="185">
        <v>1613</v>
      </c>
      <c r="DS21" s="131">
        <v>825</v>
      </c>
      <c r="DT21" s="131">
        <v>788</v>
      </c>
      <c r="DU21" s="185">
        <v>1444</v>
      </c>
      <c r="DV21" s="185">
        <v>747</v>
      </c>
      <c r="DW21" s="185">
        <v>697</v>
      </c>
      <c r="DX21" s="176" t="s">
        <v>243</v>
      </c>
      <c r="DY21" s="185">
        <v>1830</v>
      </c>
      <c r="DZ21" s="131">
        <v>895</v>
      </c>
      <c r="EA21" s="131">
        <v>935</v>
      </c>
      <c r="EB21" s="185">
        <v>1468</v>
      </c>
      <c r="EC21" s="185">
        <v>697</v>
      </c>
      <c r="ED21" s="185">
        <v>771</v>
      </c>
      <c r="EE21" s="176" t="s">
        <v>244</v>
      </c>
      <c r="EF21" s="185">
        <v>1757</v>
      </c>
      <c r="EG21" s="131">
        <v>711</v>
      </c>
      <c r="EH21" s="131">
        <v>1046</v>
      </c>
      <c r="EI21" s="185">
        <v>1747</v>
      </c>
      <c r="EJ21" s="185">
        <v>745</v>
      </c>
      <c r="EK21" s="185">
        <v>1002</v>
      </c>
      <c r="EL21" s="120"/>
    </row>
    <row r="22" spans="1:142" ht="9" customHeight="1">
      <c r="A22" s="128"/>
      <c r="B22" s="185"/>
      <c r="C22" s="185"/>
      <c r="D22" s="185"/>
      <c r="E22" s="185"/>
      <c r="F22" s="185"/>
      <c r="G22" s="185"/>
      <c r="H22" s="185"/>
      <c r="I22" s="185"/>
      <c r="J22" s="185"/>
      <c r="K22" s="128"/>
      <c r="L22" s="185"/>
      <c r="M22" s="185"/>
      <c r="N22" s="185"/>
      <c r="O22" s="185"/>
      <c r="P22" s="185"/>
      <c r="Q22" s="185"/>
      <c r="R22" s="185"/>
      <c r="S22" s="185"/>
      <c r="T22" s="185"/>
      <c r="U22" s="128"/>
      <c r="V22" s="185"/>
      <c r="W22" s="185"/>
      <c r="X22" s="185"/>
      <c r="Y22" s="185"/>
      <c r="Z22" s="185"/>
      <c r="AA22" s="185"/>
      <c r="AB22" s="185"/>
      <c r="AC22" s="185"/>
      <c r="AD22" s="185"/>
      <c r="AE22" s="128"/>
      <c r="AF22" s="185"/>
      <c r="AG22" s="185"/>
      <c r="AH22" s="185"/>
      <c r="AI22" s="185"/>
      <c r="AJ22" s="185"/>
      <c r="AK22" s="185"/>
      <c r="AL22" s="185"/>
      <c r="AM22" s="185"/>
      <c r="AN22" s="185"/>
      <c r="AO22" s="128"/>
      <c r="AP22" s="185"/>
      <c r="AQ22" s="185"/>
      <c r="AR22" s="185"/>
      <c r="AS22" s="185"/>
      <c r="AT22" s="185"/>
      <c r="AU22" s="185"/>
      <c r="AV22" s="185"/>
      <c r="AW22" s="185"/>
      <c r="AX22" s="185"/>
      <c r="AY22" s="128"/>
      <c r="AZ22" s="185"/>
      <c r="BA22" s="185"/>
      <c r="BB22" s="185"/>
      <c r="BC22" s="185"/>
      <c r="BD22" s="185"/>
      <c r="BE22" s="185"/>
      <c r="BF22" s="185"/>
      <c r="BG22" s="185"/>
      <c r="BH22" s="185"/>
      <c r="BI22" s="128"/>
      <c r="BJ22" s="185"/>
      <c r="BK22" s="185"/>
      <c r="BL22" s="185"/>
      <c r="BM22" s="185"/>
      <c r="BN22" s="185"/>
      <c r="BO22" s="185"/>
      <c r="BP22" s="185"/>
      <c r="BQ22" s="185"/>
      <c r="BR22" s="185"/>
      <c r="BS22" s="128"/>
      <c r="BT22" s="185"/>
      <c r="BU22" s="185"/>
      <c r="BV22" s="185"/>
      <c r="BW22" s="185"/>
      <c r="BX22" s="185"/>
      <c r="BY22" s="185"/>
      <c r="BZ22" s="185"/>
      <c r="CA22" s="185"/>
      <c r="CB22" s="185"/>
      <c r="CC22" s="128"/>
      <c r="CD22" s="185"/>
      <c r="CE22" s="185"/>
      <c r="CF22" s="185"/>
      <c r="CG22" s="185"/>
      <c r="CH22" s="185"/>
      <c r="CI22" s="185"/>
      <c r="CJ22" s="185"/>
      <c r="CK22" s="185"/>
      <c r="CL22" s="185"/>
      <c r="CM22" s="128"/>
      <c r="CN22" s="185"/>
      <c r="CO22" s="185"/>
      <c r="CP22" s="185"/>
      <c r="CQ22" s="185"/>
      <c r="CR22" s="185"/>
      <c r="CS22" s="185"/>
      <c r="CT22" s="185"/>
      <c r="CU22" s="185"/>
      <c r="CV22" s="185"/>
      <c r="CW22" s="128"/>
      <c r="CX22" s="185"/>
      <c r="CY22" s="185"/>
      <c r="CZ22" s="185"/>
      <c r="DA22" s="185"/>
      <c r="DB22" s="185"/>
      <c r="DC22" s="185"/>
      <c r="DD22" s="185"/>
      <c r="DE22" s="185"/>
      <c r="DF22" s="185"/>
      <c r="DG22" s="128"/>
      <c r="DH22" s="185"/>
      <c r="DI22" s="185"/>
      <c r="DJ22" s="185"/>
      <c r="DK22" s="185"/>
      <c r="DL22" s="185"/>
      <c r="DM22" s="185"/>
      <c r="DN22" s="185"/>
      <c r="DO22" s="185"/>
      <c r="DP22" s="185"/>
      <c r="DQ22" s="128"/>
      <c r="DR22" s="185"/>
      <c r="DS22" s="131"/>
      <c r="DT22" s="131"/>
      <c r="DU22" s="185"/>
      <c r="DV22" s="185"/>
      <c r="DW22" s="185"/>
      <c r="DX22" s="128"/>
      <c r="DY22" s="185"/>
      <c r="DZ22" s="131"/>
      <c r="EA22" s="131"/>
      <c r="EB22" s="185"/>
      <c r="EC22" s="185"/>
      <c r="ED22" s="185"/>
      <c r="EE22" s="128"/>
      <c r="EF22" s="185"/>
      <c r="EG22" s="131"/>
      <c r="EH22" s="131"/>
      <c r="EI22" s="185"/>
      <c r="EJ22" s="185"/>
      <c r="EK22" s="185"/>
      <c r="EL22" s="120"/>
    </row>
    <row r="23" spans="1:142" ht="13.5" customHeight="1">
      <c r="A23" s="128" t="s">
        <v>136</v>
      </c>
      <c r="B23" s="185">
        <v>5284</v>
      </c>
      <c r="C23" s="185">
        <v>2713</v>
      </c>
      <c r="D23" s="185">
        <v>2571</v>
      </c>
      <c r="E23" s="185">
        <v>236</v>
      </c>
      <c r="F23" s="185">
        <v>131</v>
      </c>
      <c r="G23" s="185">
        <v>105</v>
      </c>
      <c r="H23" s="185">
        <v>270</v>
      </c>
      <c r="I23" s="185">
        <v>139</v>
      </c>
      <c r="J23" s="185">
        <v>131</v>
      </c>
      <c r="K23" s="128" t="s">
        <v>137</v>
      </c>
      <c r="L23" s="185">
        <v>6320</v>
      </c>
      <c r="M23" s="185">
        <v>3005</v>
      </c>
      <c r="N23" s="185">
        <v>3315</v>
      </c>
      <c r="O23" s="185">
        <v>266</v>
      </c>
      <c r="P23" s="185">
        <v>114</v>
      </c>
      <c r="Q23" s="185">
        <v>152</v>
      </c>
      <c r="R23" s="185">
        <v>326</v>
      </c>
      <c r="S23" s="185">
        <v>146</v>
      </c>
      <c r="T23" s="185">
        <v>180</v>
      </c>
      <c r="U23" s="128" t="s">
        <v>138</v>
      </c>
      <c r="V23" s="185">
        <v>4397</v>
      </c>
      <c r="W23" s="185">
        <v>1620</v>
      </c>
      <c r="X23" s="185">
        <v>2777</v>
      </c>
      <c r="Y23" s="185">
        <v>249</v>
      </c>
      <c r="Z23" s="185">
        <v>100</v>
      </c>
      <c r="AA23" s="185">
        <v>149</v>
      </c>
      <c r="AB23" s="185">
        <v>283</v>
      </c>
      <c r="AC23" s="185">
        <v>105</v>
      </c>
      <c r="AD23" s="185">
        <v>178</v>
      </c>
      <c r="AE23" s="128" t="s">
        <v>136</v>
      </c>
      <c r="AF23" s="185">
        <v>446</v>
      </c>
      <c r="AG23" s="185">
        <v>230</v>
      </c>
      <c r="AH23" s="185">
        <v>216</v>
      </c>
      <c r="AI23" s="185">
        <v>391</v>
      </c>
      <c r="AJ23" s="185">
        <v>182</v>
      </c>
      <c r="AK23" s="185">
        <v>209</v>
      </c>
      <c r="AL23" s="185">
        <v>286</v>
      </c>
      <c r="AM23" s="185">
        <v>161</v>
      </c>
      <c r="AN23" s="185">
        <v>125</v>
      </c>
      <c r="AO23" s="128" t="s">
        <v>137</v>
      </c>
      <c r="AP23" s="185">
        <v>568</v>
      </c>
      <c r="AQ23" s="185">
        <v>271</v>
      </c>
      <c r="AR23" s="185">
        <v>297</v>
      </c>
      <c r="AS23" s="185">
        <v>437</v>
      </c>
      <c r="AT23" s="185">
        <v>211</v>
      </c>
      <c r="AU23" s="185">
        <v>226</v>
      </c>
      <c r="AV23" s="185">
        <v>345</v>
      </c>
      <c r="AW23" s="185">
        <v>164</v>
      </c>
      <c r="AX23" s="185">
        <v>181</v>
      </c>
      <c r="AY23" s="128" t="s">
        <v>138</v>
      </c>
      <c r="AZ23" s="185">
        <v>368</v>
      </c>
      <c r="BA23" s="185">
        <v>135</v>
      </c>
      <c r="BB23" s="185">
        <v>233</v>
      </c>
      <c r="BC23" s="185">
        <v>322</v>
      </c>
      <c r="BD23" s="185">
        <v>126</v>
      </c>
      <c r="BE23" s="185">
        <v>196</v>
      </c>
      <c r="BF23" s="185">
        <v>436</v>
      </c>
      <c r="BG23" s="185">
        <v>176</v>
      </c>
      <c r="BH23" s="185">
        <v>260</v>
      </c>
      <c r="BI23" s="128" t="s">
        <v>136</v>
      </c>
      <c r="BJ23" s="185">
        <v>140</v>
      </c>
      <c r="BK23" s="185">
        <v>60</v>
      </c>
      <c r="BL23" s="185">
        <v>80</v>
      </c>
      <c r="BM23" s="185">
        <v>137</v>
      </c>
      <c r="BN23" s="185">
        <v>79</v>
      </c>
      <c r="BO23" s="185">
        <v>58</v>
      </c>
      <c r="BP23" s="185">
        <v>314</v>
      </c>
      <c r="BQ23" s="185">
        <v>143</v>
      </c>
      <c r="BR23" s="185">
        <v>171</v>
      </c>
      <c r="BS23" s="128" t="s">
        <v>137</v>
      </c>
      <c r="BT23" s="185">
        <v>193</v>
      </c>
      <c r="BU23" s="185">
        <v>93</v>
      </c>
      <c r="BV23" s="185">
        <v>100</v>
      </c>
      <c r="BW23" s="185">
        <v>178</v>
      </c>
      <c r="BX23" s="185">
        <v>95</v>
      </c>
      <c r="BY23" s="185">
        <v>83</v>
      </c>
      <c r="BZ23" s="185">
        <v>405</v>
      </c>
      <c r="CA23" s="185">
        <v>204</v>
      </c>
      <c r="CB23" s="185">
        <v>201</v>
      </c>
      <c r="CC23" s="128" t="s">
        <v>138</v>
      </c>
      <c r="CD23" s="185">
        <v>330</v>
      </c>
      <c r="CE23" s="185">
        <v>133</v>
      </c>
      <c r="CF23" s="185">
        <v>197</v>
      </c>
      <c r="CG23" s="185">
        <v>188</v>
      </c>
      <c r="CH23" s="185">
        <v>66</v>
      </c>
      <c r="CI23" s="185">
        <v>122</v>
      </c>
      <c r="CJ23" s="185">
        <v>377</v>
      </c>
      <c r="CK23" s="185">
        <v>137</v>
      </c>
      <c r="CL23" s="185">
        <v>240</v>
      </c>
      <c r="CM23" s="128" t="s">
        <v>136</v>
      </c>
      <c r="CN23" s="185">
        <v>108</v>
      </c>
      <c r="CO23" s="185">
        <v>52</v>
      </c>
      <c r="CP23" s="185">
        <v>56</v>
      </c>
      <c r="CQ23" s="185">
        <v>78</v>
      </c>
      <c r="CR23" s="185">
        <v>36</v>
      </c>
      <c r="CS23" s="185">
        <v>42</v>
      </c>
      <c r="CT23" s="185">
        <v>11</v>
      </c>
      <c r="CU23" s="185">
        <v>6</v>
      </c>
      <c r="CV23" s="185">
        <v>5</v>
      </c>
      <c r="CW23" s="128" t="s">
        <v>137</v>
      </c>
      <c r="CX23" s="185">
        <v>131</v>
      </c>
      <c r="CY23" s="185">
        <v>70</v>
      </c>
      <c r="CZ23" s="185">
        <v>61</v>
      </c>
      <c r="DA23" s="185">
        <v>143</v>
      </c>
      <c r="DB23" s="185">
        <v>61</v>
      </c>
      <c r="DC23" s="185">
        <v>82</v>
      </c>
      <c r="DD23" s="185">
        <v>20</v>
      </c>
      <c r="DE23" s="185">
        <v>12</v>
      </c>
      <c r="DF23" s="185">
        <v>8</v>
      </c>
      <c r="DG23" s="128" t="s">
        <v>138</v>
      </c>
      <c r="DH23" s="185">
        <v>249</v>
      </c>
      <c r="DI23" s="185">
        <v>87</v>
      </c>
      <c r="DJ23" s="185">
        <v>162</v>
      </c>
      <c r="DK23" s="185">
        <v>354</v>
      </c>
      <c r="DL23" s="185">
        <v>134</v>
      </c>
      <c r="DM23" s="185">
        <v>220</v>
      </c>
      <c r="DN23" s="185">
        <v>60</v>
      </c>
      <c r="DO23" s="185">
        <v>16</v>
      </c>
      <c r="DP23" s="185">
        <v>44</v>
      </c>
      <c r="DQ23" s="128" t="s">
        <v>136</v>
      </c>
      <c r="DR23" s="185">
        <f>SUM(DR24:DR28)</f>
        <v>8103</v>
      </c>
      <c r="DS23" s="185">
        <f>SUM(DS24:DS28)</f>
        <v>4197</v>
      </c>
      <c r="DT23" s="185">
        <f>SUM(DT24:DT28)</f>
        <v>3906</v>
      </c>
      <c r="DU23" s="185">
        <v>7701</v>
      </c>
      <c r="DV23" s="185">
        <v>3932</v>
      </c>
      <c r="DW23" s="185">
        <v>3769</v>
      </c>
      <c r="DX23" s="128" t="s">
        <v>137</v>
      </c>
      <c r="DY23" s="185">
        <f>SUM(DY24:DY28)</f>
        <v>10032</v>
      </c>
      <c r="DZ23" s="131">
        <f>SUM(DZ24:DZ28)</f>
        <v>4857</v>
      </c>
      <c r="EA23" s="131">
        <f>SUM(EA24:EA28)</f>
        <v>5175</v>
      </c>
      <c r="EB23" s="185">
        <v>9332</v>
      </c>
      <c r="EC23" s="185">
        <v>4446</v>
      </c>
      <c r="ED23" s="185">
        <v>4886</v>
      </c>
      <c r="EE23" s="128" t="s">
        <v>138</v>
      </c>
      <c r="EF23" s="185">
        <f>SUM(EF24:EF28)</f>
        <v>6660</v>
      </c>
      <c r="EG23" s="131">
        <f>SUM(EG24:EG28)</f>
        <v>2274</v>
      </c>
      <c r="EH23" s="131">
        <f>SUM(EH24:EH28)</f>
        <v>4386</v>
      </c>
      <c r="EI23" s="185">
        <v>7613</v>
      </c>
      <c r="EJ23" s="185">
        <v>2835</v>
      </c>
      <c r="EK23" s="185">
        <v>4778</v>
      </c>
      <c r="EL23" s="120"/>
    </row>
    <row r="24" spans="1:142" ht="13.5" customHeight="1">
      <c r="A24" s="176" t="s">
        <v>245</v>
      </c>
      <c r="B24" s="185">
        <v>1041</v>
      </c>
      <c r="C24" s="185">
        <v>521</v>
      </c>
      <c r="D24" s="185">
        <v>520</v>
      </c>
      <c r="E24" s="185">
        <v>39</v>
      </c>
      <c r="F24" s="185">
        <v>19</v>
      </c>
      <c r="G24" s="185">
        <v>20</v>
      </c>
      <c r="H24" s="185">
        <v>46</v>
      </c>
      <c r="I24" s="185">
        <v>24</v>
      </c>
      <c r="J24" s="185">
        <v>22</v>
      </c>
      <c r="K24" s="176" t="s">
        <v>246</v>
      </c>
      <c r="L24" s="185">
        <v>1404</v>
      </c>
      <c r="M24" s="185">
        <v>662</v>
      </c>
      <c r="N24" s="185">
        <v>742</v>
      </c>
      <c r="O24" s="185">
        <v>55</v>
      </c>
      <c r="P24" s="185">
        <v>23</v>
      </c>
      <c r="Q24" s="185">
        <v>32</v>
      </c>
      <c r="R24" s="185">
        <v>64</v>
      </c>
      <c r="S24" s="185">
        <v>31</v>
      </c>
      <c r="T24" s="185">
        <v>33</v>
      </c>
      <c r="U24" s="176" t="s">
        <v>247</v>
      </c>
      <c r="V24" s="185">
        <v>920</v>
      </c>
      <c r="W24" s="185">
        <v>375</v>
      </c>
      <c r="X24" s="185">
        <v>545</v>
      </c>
      <c r="Y24" s="185">
        <v>51</v>
      </c>
      <c r="Z24" s="185">
        <v>28</v>
      </c>
      <c r="AA24" s="185">
        <v>23</v>
      </c>
      <c r="AB24" s="185">
        <v>64</v>
      </c>
      <c r="AC24" s="185">
        <v>22</v>
      </c>
      <c r="AD24" s="185">
        <v>42</v>
      </c>
      <c r="AE24" s="176" t="s">
        <v>245</v>
      </c>
      <c r="AF24" s="185">
        <v>79</v>
      </c>
      <c r="AG24" s="185">
        <v>41</v>
      </c>
      <c r="AH24" s="185">
        <v>38</v>
      </c>
      <c r="AI24" s="185">
        <v>82</v>
      </c>
      <c r="AJ24" s="185">
        <v>39</v>
      </c>
      <c r="AK24" s="185">
        <v>43</v>
      </c>
      <c r="AL24" s="185">
        <v>43</v>
      </c>
      <c r="AM24" s="185">
        <v>25</v>
      </c>
      <c r="AN24" s="185">
        <v>18</v>
      </c>
      <c r="AO24" s="176" t="s">
        <v>246</v>
      </c>
      <c r="AP24" s="185">
        <v>125</v>
      </c>
      <c r="AQ24" s="185">
        <v>51</v>
      </c>
      <c r="AR24" s="185">
        <v>74</v>
      </c>
      <c r="AS24" s="185">
        <v>83</v>
      </c>
      <c r="AT24" s="185">
        <v>41</v>
      </c>
      <c r="AU24" s="185">
        <v>42</v>
      </c>
      <c r="AV24" s="185">
        <v>73</v>
      </c>
      <c r="AW24" s="185">
        <v>33</v>
      </c>
      <c r="AX24" s="185">
        <v>40</v>
      </c>
      <c r="AY24" s="176" t="s">
        <v>247</v>
      </c>
      <c r="AZ24" s="185">
        <v>78</v>
      </c>
      <c r="BA24" s="185">
        <v>30</v>
      </c>
      <c r="BB24" s="185">
        <v>48</v>
      </c>
      <c r="BC24" s="185">
        <v>77</v>
      </c>
      <c r="BD24" s="185">
        <v>28</v>
      </c>
      <c r="BE24" s="185">
        <v>49</v>
      </c>
      <c r="BF24" s="185">
        <v>108</v>
      </c>
      <c r="BG24" s="185">
        <v>49</v>
      </c>
      <c r="BH24" s="185">
        <v>59</v>
      </c>
      <c r="BI24" s="176" t="s">
        <v>245</v>
      </c>
      <c r="BJ24" s="185">
        <v>24</v>
      </c>
      <c r="BK24" s="185">
        <v>10</v>
      </c>
      <c r="BL24" s="185">
        <v>14</v>
      </c>
      <c r="BM24" s="185">
        <v>28</v>
      </c>
      <c r="BN24" s="185">
        <v>17</v>
      </c>
      <c r="BO24" s="185">
        <v>11</v>
      </c>
      <c r="BP24" s="185">
        <v>56</v>
      </c>
      <c r="BQ24" s="185">
        <v>29</v>
      </c>
      <c r="BR24" s="185">
        <v>27</v>
      </c>
      <c r="BS24" s="176" t="s">
        <v>246</v>
      </c>
      <c r="BT24" s="185">
        <v>46</v>
      </c>
      <c r="BU24" s="185">
        <v>20</v>
      </c>
      <c r="BV24" s="185">
        <v>26</v>
      </c>
      <c r="BW24" s="185">
        <v>31</v>
      </c>
      <c r="BX24" s="185">
        <v>16</v>
      </c>
      <c r="BY24" s="185">
        <v>15</v>
      </c>
      <c r="BZ24" s="185">
        <v>83</v>
      </c>
      <c r="CA24" s="185">
        <v>40</v>
      </c>
      <c r="CB24" s="185">
        <v>43</v>
      </c>
      <c r="CC24" s="176" t="s">
        <v>247</v>
      </c>
      <c r="CD24" s="185">
        <v>76</v>
      </c>
      <c r="CE24" s="185">
        <v>33</v>
      </c>
      <c r="CF24" s="185">
        <v>43</v>
      </c>
      <c r="CG24" s="185">
        <v>40</v>
      </c>
      <c r="CH24" s="185">
        <v>18</v>
      </c>
      <c r="CI24" s="185">
        <v>22</v>
      </c>
      <c r="CJ24" s="185">
        <v>85</v>
      </c>
      <c r="CK24" s="185">
        <v>28</v>
      </c>
      <c r="CL24" s="185">
        <v>57</v>
      </c>
      <c r="CM24" s="176" t="s">
        <v>245</v>
      </c>
      <c r="CN24" s="185">
        <v>19</v>
      </c>
      <c r="CO24" s="185">
        <v>8</v>
      </c>
      <c r="CP24" s="185">
        <v>11</v>
      </c>
      <c r="CQ24" s="185">
        <v>16</v>
      </c>
      <c r="CR24" s="185">
        <v>8</v>
      </c>
      <c r="CS24" s="185">
        <v>8</v>
      </c>
      <c r="CT24" s="185" t="s">
        <v>325</v>
      </c>
      <c r="CU24" s="185" t="s">
        <v>325</v>
      </c>
      <c r="CV24" s="185" t="s">
        <v>325</v>
      </c>
      <c r="CW24" s="176" t="s">
        <v>246</v>
      </c>
      <c r="CX24" s="185">
        <v>23</v>
      </c>
      <c r="CY24" s="185">
        <v>12</v>
      </c>
      <c r="CZ24" s="185">
        <v>11</v>
      </c>
      <c r="DA24" s="185">
        <v>26</v>
      </c>
      <c r="DB24" s="185">
        <v>7</v>
      </c>
      <c r="DC24" s="185">
        <v>19</v>
      </c>
      <c r="DD24" s="185">
        <v>1</v>
      </c>
      <c r="DE24" s="185" t="s">
        <v>325</v>
      </c>
      <c r="DF24" s="185">
        <v>1</v>
      </c>
      <c r="DG24" s="176" t="s">
        <v>247</v>
      </c>
      <c r="DH24" s="185">
        <v>50</v>
      </c>
      <c r="DI24" s="185">
        <v>22</v>
      </c>
      <c r="DJ24" s="185">
        <v>28</v>
      </c>
      <c r="DK24" s="185">
        <v>83</v>
      </c>
      <c r="DL24" s="185">
        <v>23</v>
      </c>
      <c r="DM24" s="185">
        <v>60</v>
      </c>
      <c r="DN24" s="185">
        <v>9</v>
      </c>
      <c r="DO24" s="185">
        <v>1</v>
      </c>
      <c r="DP24" s="185">
        <v>8</v>
      </c>
      <c r="DQ24" s="176" t="s">
        <v>245</v>
      </c>
      <c r="DR24" s="185">
        <v>1621</v>
      </c>
      <c r="DS24" s="131">
        <v>867</v>
      </c>
      <c r="DT24" s="131">
        <v>754</v>
      </c>
      <c r="DU24" s="185">
        <v>1473</v>
      </c>
      <c r="DV24" s="185">
        <v>741</v>
      </c>
      <c r="DW24" s="185">
        <v>732</v>
      </c>
      <c r="DX24" s="176" t="s">
        <v>246</v>
      </c>
      <c r="DY24" s="185">
        <v>1908</v>
      </c>
      <c r="DZ24" s="131">
        <v>912</v>
      </c>
      <c r="EA24" s="131">
        <v>996</v>
      </c>
      <c r="EB24" s="185">
        <v>2014</v>
      </c>
      <c r="EC24" s="185">
        <v>936</v>
      </c>
      <c r="ED24" s="185">
        <v>1078</v>
      </c>
      <c r="EE24" s="176" t="s">
        <v>247</v>
      </c>
      <c r="EF24" s="185">
        <v>1561</v>
      </c>
      <c r="EG24" s="131">
        <v>577</v>
      </c>
      <c r="EH24" s="131">
        <v>984</v>
      </c>
      <c r="EI24" s="185">
        <v>1641</v>
      </c>
      <c r="EJ24" s="185">
        <v>657</v>
      </c>
      <c r="EK24" s="185">
        <v>984</v>
      </c>
      <c r="EL24" s="120"/>
    </row>
    <row r="25" spans="1:142" ht="13.5" customHeight="1">
      <c r="A25" s="176" t="s">
        <v>248</v>
      </c>
      <c r="B25" s="185">
        <v>1041</v>
      </c>
      <c r="C25" s="185">
        <v>526</v>
      </c>
      <c r="D25" s="185">
        <v>515</v>
      </c>
      <c r="E25" s="185">
        <v>44</v>
      </c>
      <c r="F25" s="185">
        <v>24</v>
      </c>
      <c r="G25" s="185">
        <v>20</v>
      </c>
      <c r="H25" s="185">
        <v>61</v>
      </c>
      <c r="I25" s="185">
        <v>35</v>
      </c>
      <c r="J25" s="185">
        <v>26</v>
      </c>
      <c r="K25" s="176" t="s">
        <v>249</v>
      </c>
      <c r="L25" s="185">
        <v>1284</v>
      </c>
      <c r="M25" s="185">
        <v>629</v>
      </c>
      <c r="N25" s="185">
        <v>655</v>
      </c>
      <c r="O25" s="185">
        <v>50</v>
      </c>
      <c r="P25" s="185">
        <v>20</v>
      </c>
      <c r="Q25" s="185">
        <v>30</v>
      </c>
      <c r="R25" s="185">
        <v>68</v>
      </c>
      <c r="S25" s="185">
        <v>31</v>
      </c>
      <c r="T25" s="185">
        <v>37</v>
      </c>
      <c r="U25" s="176" t="s">
        <v>250</v>
      </c>
      <c r="V25" s="185">
        <v>1001</v>
      </c>
      <c r="W25" s="185">
        <v>349</v>
      </c>
      <c r="X25" s="185">
        <v>652</v>
      </c>
      <c r="Y25" s="185">
        <v>70</v>
      </c>
      <c r="Z25" s="185">
        <v>27</v>
      </c>
      <c r="AA25" s="185">
        <v>43</v>
      </c>
      <c r="AB25" s="185">
        <v>69</v>
      </c>
      <c r="AC25" s="185">
        <v>27</v>
      </c>
      <c r="AD25" s="185">
        <v>42</v>
      </c>
      <c r="AE25" s="176" t="s">
        <v>248</v>
      </c>
      <c r="AF25" s="185">
        <v>84</v>
      </c>
      <c r="AG25" s="185">
        <v>38</v>
      </c>
      <c r="AH25" s="185">
        <v>46</v>
      </c>
      <c r="AI25" s="185">
        <v>78</v>
      </c>
      <c r="AJ25" s="185">
        <v>36</v>
      </c>
      <c r="AK25" s="185">
        <v>42</v>
      </c>
      <c r="AL25" s="185">
        <v>63</v>
      </c>
      <c r="AM25" s="185">
        <v>32</v>
      </c>
      <c r="AN25" s="185">
        <v>31</v>
      </c>
      <c r="AO25" s="176" t="s">
        <v>249</v>
      </c>
      <c r="AP25" s="185">
        <v>114</v>
      </c>
      <c r="AQ25" s="185">
        <v>53</v>
      </c>
      <c r="AR25" s="185">
        <v>61</v>
      </c>
      <c r="AS25" s="185">
        <v>85</v>
      </c>
      <c r="AT25" s="185">
        <v>42</v>
      </c>
      <c r="AU25" s="185">
        <v>43</v>
      </c>
      <c r="AV25" s="185">
        <v>79</v>
      </c>
      <c r="AW25" s="185">
        <v>37</v>
      </c>
      <c r="AX25" s="185">
        <v>42</v>
      </c>
      <c r="AY25" s="176" t="s">
        <v>250</v>
      </c>
      <c r="AZ25" s="185">
        <v>80</v>
      </c>
      <c r="BA25" s="185">
        <v>32</v>
      </c>
      <c r="BB25" s="185">
        <v>48</v>
      </c>
      <c r="BC25" s="185">
        <v>79</v>
      </c>
      <c r="BD25" s="185">
        <v>31</v>
      </c>
      <c r="BE25" s="185">
        <v>48</v>
      </c>
      <c r="BF25" s="185">
        <v>84</v>
      </c>
      <c r="BG25" s="185">
        <v>34</v>
      </c>
      <c r="BH25" s="185">
        <v>50</v>
      </c>
      <c r="BI25" s="176" t="s">
        <v>248</v>
      </c>
      <c r="BJ25" s="185">
        <v>30</v>
      </c>
      <c r="BK25" s="185">
        <v>13</v>
      </c>
      <c r="BL25" s="185">
        <v>17</v>
      </c>
      <c r="BM25" s="185">
        <v>29</v>
      </c>
      <c r="BN25" s="185">
        <v>18</v>
      </c>
      <c r="BO25" s="185">
        <v>11</v>
      </c>
      <c r="BP25" s="185">
        <v>65</v>
      </c>
      <c r="BQ25" s="185">
        <v>30</v>
      </c>
      <c r="BR25" s="185">
        <v>35</v>
      </c>
      <c r="BS25" s="176" t="s">
        <v>249</v>
      </c>
      <c r="BT25" s="185">
        <v>38</v>
      </c>
      <c r="BU25" s="185">
        <v>18</v>
      </c>
      <c r="BV25" s="185">
        <v>20</v>
      </c>
      <c r="BW25" s="185">
        <v>32</v>
      </c>
      <c r="BX25" s="185">
        <v>17</v>
      </c>
      <c r="BY25" s="185">
        <v>15</v>
      </c>
      <c r="BZ25" s="185">
        <v>83</v>
      </c>
      <c r="CA25" s="185">
        <v>41</v>
      </c>
      <c r="CB25" s="185">
        <v>42</v>
      </c>
      <c r="CC25" s="176" t="s">
        <v>250</v>
      </c>
      <c r="CD25" s="185">
        <v>66</v>
      </c>
      <c r="CE25" s="185">
        <v>24</v>
      </c>
      <c r="CF25" s="185">
        <v>42</v>
      </c>
      <c r="CG25" s="185">
        <v>49</v>
      </c>
      <c r="CH25" s="185">
        <v>16</v>
      </c>
      <c r="CI25" s="185">
        <v>33</v>
      </c>
      <c r="CJ25" s="185">
        <v>92</v>
      </c>
      <c r="CK25" s="185">
        <v>33</v>
      </c>
      <c r="CL25" s="185">
        <v>59</v>
      </c>
      <c r="CM25" s="176" t="s">
        <v>248</v>
      </c>
      <c r="CN25" s="185">
        <v>19</v>
      </c>
      <c r="CO25" s="185">
        <v>6</v>
      </c>
      <c r="CP25" s="185">
        <v>13</v>
      </c>
      <c r="CQ25" s="185">
        <v>14</v>
      </c>
      <c r="CR25" s="185">
        <v>7</v>
      </c>
      <c r="CS25" s="185">
        <v>7</v>
      </c>
      <c r="CT25" s="185">
        <v>3</v>
      </c>
      <c r="CU25" s="185">
        <v>2</v>
      </c>
      <c r="CV25" s="185">
        <v>1</v>
      </c>
      <c r="CW25" s="176" t="s">
        <v>249</v>
      </c>
      <c r="CX25" s="185">
        <v>23</v>
      </c>
      <c r="CY25" s="185">
        <v>12</v>
      </c>
      <c r="CZ25" s="185">
        <v>11</v>
      </c>
      <c r="DA25" s="185">
        <v>23</v>
      </c>
      <c r="DB25" s="185">
        <v>8</v>
      </c>
      <c r="DC25" s="185">
        <v>15</v>
      </c>
      <c r="DD25" s="185">
        <v>3</v>
      </c>
      <c r="DE25" s="185">
        <v>2</v>
      </c>
      <c r="DF25" s="185">
        <v>1</v>
      </c>
      <c r="DG25" s="176" t="s">
        <v>250</v>
      </c>
      <c r="DH25" s="185">
        <v>51</v>
      </c>
      <c r="DI25" s="185">
        <v>25</v>
      </c>
      <c r="DJ25" s="185">
        <v>26</v>
      </c>
      <c r="DK25" s="185">
        <v>73</v>
      </c>
      <c r="DL25" s="185">
        <v>28</v>
      </c>
      <c r="DM25" s="185">
        <v>45</v>
      </c>
      <c r="DN25" s="185">
        <v>8</v>
      </c>
      <c r="DO25" s="185">
        <v>1</v>
      </c>
      <c r="DP25" s="185">
        <v>7</v>
      </c>
      <c r="DQ25" s="176" t="s">
        <v>248</v>
      </c>
      <c r="DR25" s="185">
        <v>1642</v>
      </c>
      <c r="DS25" s="131">
        <v>867</v>
      </c>
      <c r="DT25" s="131">
        <v>775</v>
      </c>
      <c r="DU25" s="185">
        <v>1531</v>
      </c>
      <c r="DV25" s="185">
        <v>767</v>
      </c>
      <c r="DW25" s="185">
        <v>764</v>
      </c>
      <c r="DX25" s="176" t="s">
        <v>249</v>
      </c>
      <c r="DY25" s="185">
        <v>2062</v>
      </c>
      <c r="DZ25" s="131">
        <v>978</v>
      </c>
      <c r="EA25" s="131">
        <v>1084</v>
      </c>
      <c r="EB25" s="185">
        <v>1882</v>
      </c>
      <c r="EC25" s="185">
        <v>910</v>
      </c>
      <c r="ED25" s="185">
        <v>972</v>
      </c>
      <c r="EE25" s="176" t="s">
        <v>250</v>
      </c>
      <c r="EF25" s="185">
        <v>1466</v>
      </c>
      <c r="EG25" s="131">
        <v>499</v>
      </c>
      <c r="EH25" s="131">
        <v>967</v>
      </c>
      <c r="EI25" s="185">
        <v>1722</v>
      </c>
      <c r="EJ25" s="185">
        <v>627</v>
      </c>
      <c r="EK25" s="185">
        <v>1095</v>
      </c>
      <c r="EL25" s="120"/>
    </row>
    <row r="26" spans="1:142" ht="13.5" customHeight="1">
      <c r="A26" s="176" t="s">
        <v>251</v>
      </c>
      <c r="B26" s="185">
        <v>1069</v>
      </c>
      <c r="C26" s="185">
        <v>553</v>
      </c>
      <c r="D26" s="185">
        <v>516</v>
      </c>
      <c r="E26" s="185">
        <v>45</v>
      </c>
      <c r="F26" s="185">
        <v>27</v>
      </c>
      <c r="G26" s="185">
        <v>18</v>
      </c>
      <c r="H26" s="185">
        <v>59</v>
      </c>
      <c r="I26" s="185">
        <v>29</v>
      </c>
      <c r="J26" s="185">
        <v>30</v>
      </c>
      <c r="K26" s="176" t="s">
        <v>252</v>
      </c>
      <c r="L26" s="185">
        <v>1282</v>
      </c>
      <c r="M26" s="185">
        <v>621</v>
      </c>
      <c r="N26" s="185">
        <v>661</v>
      </c>
      <c r="O26" s="185">
        <v>41</v>
      </c>
      <c r="P26" s="185">
        <v>18</v>
      </c>
      <c r="Q26" s="185">
        <v>23</v>
      </c>
      <c r="R26" s="185">
        <v>61</v>
      </c>
      <c r="S26" s="185">
        <v>32</v>
      </c>
      <c r="T26" s="185">
        <v>29</v>
      </c>
      <c r="U26" s="176" t="s">
        <v>253</v>
      </c>
      <c r="V26" s="185">
        <v>905</v>
      </c>
      <c r="W26" s="185">
        <v>357</v>
      </c>
      <c r="X26" s="185">
        <v>548</v>
      </c>
      <c r="Y26" s="185">
        <v>48</v>
      </c>
      <c r="Z26" s="185">
        <v>19</v>
      </c>
      <c r="AA26" s="185">
        <v>29</v>
      </c>
      <c r="AB26" s="185">
        <v>53</v>
      </c>
      <c r="AC26" s="185">
        <v>21</v>
      </c>
      <c r="AD26" s="185">
        <v>32</v>
      </c>
      <c r="AE26" s="176" t="s">
        <v>251</v>
      </c>
      <c r="AF26" s="185">
        <v>107</v>
      </c>
      <c r="AG26" s="185">
        <v>58</v>
      </c>
      <c r="AH26" s="185">
        <v>49</v>
      </c>
      <c r="AI26" s="185">
        <v>81</v>
      </c>
      <c r="AJ26" s="185">
        <v>33</v>
      </c>
      <c r="AK26" s="185">
        <v>48</v>
      </c>
      <c r="AL26" s="185">
        <v>54</v>
      </c>
      <c r="AM26" s="185">
        <v>34</v>
      </c>
      <c r="AN26" s="185">
        <v>20</v>
      </c>
      <c r="AO26" s="176" t="s">
        <v>252</v>
      </c>
      <c r="AP26" s="185">
        <v>108</v>
      </c>
      <c r="AQ26" s="185">
        <v>51</v>
      </c>
      <c r="AR26" s="185">
        <v>57</v>
      </c>
      <c r="AS26" s="185">
        <v>83</v>
      </c>
      <c r="AT26" s="185">
        <v>37</v>
      </c>
      <c r="AU26" s="185">
        <v>46</v>
      </c>
      <c r="AV26" s="185">
        <v>64</v>
      </c>
      <c r="AW26" s="185">
        <v>33</v>
      </c>
      <c r="AX26" s="185">
        <v>31</v>
      </c>
      <c r="AY26" s="176" t="s">
        <v>253</v>
      </c>
      <c r="AZ26" s="185">
        <v>63</v>
      </c>
      <c r="BA26" s="185">
        <v>24</v>
      </c>
      <c r="BB26" s="185">
        <v>39</v>
      </c>
      <c r="BC26" s="185">
        <v>71</v>
      </c>
      <c r="BD26" s="185">
        <v>28</v>
      </c>
      <c r="BE26" s="185">
        <v>43</v>
      </c>
      <c r="BF26" s="185">
        <v>80</v>
      </c>
      <c r="BG26" s="185">
        <v>30</v>
      </c>
      <c r="BH26" s="185">
        <v>50</v>
      </c>
      <c r="BI26" s="176" t="s">
        <v>251</v>
      </c>
      <c r="BJ26" s="185">
        <v>34</v>
      </c>
      <c r="BK26" s="185">
        <v>13</v>
      </c>
      <c r="BL26" s="185">
        <v>21</v>
      </c>
      <c r="BM26" s="185">
        <v>27</v>
      </c>
      <c r="BN26" s="185">
        <v>12</v>
      </c>
      <c r="BO26" s="185">
        <v>15</v>
      </c>
      <c r="BP26" s="185">
        <v>57</v>
      </c>
      <c r="BQ26" s="185">
        <v>24</v>
      </c>
      <c r="BR26" s="185">
        <v>33</v>
      </c>
      <c r="BS26" s="176" t="s">
        <v>252</v>
      </c>
      <c r="BT26" s="185">
        <v>38</v>
      </c>
      <c r="BU26" s="185">
        <v>25</v>
      </c>
      <c r="BV26" s="185">
        <v>13</v>
      </c>
      <c r="BW26" s="185">
        <v>40</v>
      </c>
      <c r="BX26" s="185">
        <v>17</v>
      </c>
      <c r="BY26" s="185">
        <v>23</v>
      </c>
      <c r="BZ26" s="185">
        <v>82</v>
      </c>
      <c r="CA26" s="185">
        <v>43</v>
      </c>
      <c r="CB26" s="185">
        <v>39</v>
      </c>
      <c r="CC26" s="176" t="s">
        <v>253</v>
      </c>
      <c r="CD26" s="185">
        <v>57</v>
      </c>
      <c r="CE26" s="185">
        <v>25</v>
      </c>
      <c r="CF26" s="185">
        <v>32</v>
      </c>
      <c r="CG26" s="185">
        <v>34</v>
      </c>
      <c r="CH26" s="185">
        <v>9</v>
      </c>
      <c r="CI26" s="185">
        <v>25</v>
      </c>
      <c r="CJ26" s="185">
        <v>79</v>
      </c>
      <c r="CK26" s="185">
        <v>22</v>
      </c>
      <c r="CL26" s="185">
        <v>57</v>
      </c>
      <c r="CM26" s="176" t="s">
        <v>251</v>
      </c>
      <c r="CN26" s="185">
        <v>19</v>
      </c>
      <c r="CO26" s="185">
        <v>12</v>
      </c>
      <c r="CP26" s="185">
        <v>7</v>
      </c>
      <c r="CQ26" s="185">
        <v>18</v>
      </c>
      <c r="CR26" s="185">
        <v>10</v>
      </c>
      <c r="CS26" s="185">
        <v>8</v>
      </c>
      <c r="CT26" s="185">
        <v>2</v>
      </c>
      <c r="CU26" s="185" t="s">
        <v>325</v>
      </c>
      <c r="CV26" s="185">
        <v>2</v>
      </c>
      <c r="CW26" s="176" t="s">
        <v>252</v>
      </c>
      <c r="CX26" s="185">
        <v>33</v>
      </c>
      <c r="CY26" s="185">
        <v>17</v>
      </c>
      <c r="CZ26" s="185">
        <v>16</v>
      </c>
      <c r="DA26" s="185">
        <v>30</v>
      </c>
      <c r="DB26" s="185">
        <v>16</v>
      </c>
      <c r="DC26" s="185">
        <v>14</v>
      </c>
      <c r="DD26" s="185">
        <v>5</v>
      </c>
      <c r="DE26" s="185">
        <v>2</v>
      </c>
      <c r="DF26" s="185">
        <v>3</v>
      </c>
      <c r="DG26" s="176" t="s">
        <v>253</v>
      </c>
      <c r="DH26" s="185">
        <v>53</v>
      </c>
      <c r="DI26" s="185">
        <v>17</v>
      </c>
      <c r="DJ26" s="185">
        <v>36</v>
      </c>
      <c r="DK26" s="185">
        <v>71</v>
      </c>
      <c r="DL26" s="185">
        <v>36</v>
      </c>
      <c r="DM26" s="185">
        <v>35</v>
      </c>
      <c r="DN26" s="185">
        <v>15</v>
      </c>
      <c r="DO26" s="185">
        <v>3</v>
      </c>
      <c r="DP26" s="185">
        <v>12</v>
      </c>
      <c r="DQ26" s="176" t="s">
        <v>251</v>
      </c>
      <c r="DR26" s="185">
        <v>1626</v>
      </c>
      <c r="DS26" s="131">
        <v>816</v>
      </c>
      <c r="DT26" s="131">
        <v>810</v>
      </c>
      <c r="DU26" s="185">
        <v>1572</v>
      </c>
      <c r="DV26" s="185">
        <v>805</v>
      </c>
      <c r="DW26" s="185">
        <v>767</v>
      </c>
      <c r="DX26" s="176" t="s">
        <v>252</v>
      </c>
      <c r="DY26" s="185">
        <v>2000</v>
      </c>
      <c r="DZ26" s="131">
        <v>994</v>
      </c>
      <c r="EA26" s="131">
        <v>1006</v>
      </c>
      <c r="EB26" s="185">
        <v>1867</v>
      </c>
      <c r="EC26" s="185">
        <v>912</v>
      </c>
      <c r="ED26" s="185">
        <v>955</v>
      </c>
      <c r="EE26" s="176" t="s">
        <v>253</v>
      </c>
      <c r="EF26" s="185">
        <v>1315</v>
      </c>
      <c r="EG26" s="131">
        <v>447</v>
      </c>
      <c r="EH26" s="131">
        <v>868</v>
      </c>
      <c r="EI26" s="185">
        <v>1529</v>
      </c>
      <c r="EJ26" s="185">
        <v>591</v>
      </c>
      <c r="EK26" s="185">
        <v>938</v>
      </c>
      <c r="EL26" s="120"/>
    </row>
    <row r="27" spans="1:142" ht="13.5" customHeight="1">
      <c r="A27" s="176" t="s">
        <v>254</v>
      </c>
      <c r="B27" s="185">
        <v>1048</v>
      </c>
      <c r="C27" s="185">
        <v>566</v>
      </c>
      <c r="D27" s="185">
        <v>482</v>
      </c>
      <c r="E27" s="185">
        <v>48</v>
      </c>
      <c r="F27" s="185">
        <v>24</v>
      </c>
      <c r="G27" s="185">
        <v>24</v>
      </c>
      <c r="H27" s="185">
        <v>49</v>
      </c>
      <c r="I27" s="185">
        <v>23</v>
      </c>
      <c r="J27" s="185">
        <v>26</v>
      </c>
      <c r="K27" s="176" t="s">
        <v>255</v>
      </c>
      <c r="L27" s="185">
        <v>1178</v>
      </c>
      <c r="M27" s="185">
        <v>535</v>
      </c>
      <c r="N27" s="185">
        <v>643</v>
      </c>
      <c r="O27" s="185">
        <v>67</v>
      </c>
      <c r="P27" s="185">
        <v>28</v>
      </c>
      <c r="Q27" s="185">
        <v>39</v>
      </c>
      <c r="R27" s="185">
        <v>73</v>
      </c>
      <c r="S27" s="185">
        <v>27</v>
      </c>
      <c r="T27" s="185">
        <v>46</v>
      </c>
      <c r="U27" s="176" t="s">
        <v>256</v>
      </c>
      <c r="V27" s="185">
        <v>812</v>
      </c>
      <c r="W27" s="185">
        <v>278</v>
      </c>
      <c r="X27" s="185">
        <v>534</v>
      </c>
      <c r="Y27" s="185">
        <v>42</v>
      </c>
      <c r="Z27" s="185">
        <v>10</v>
      </c>
      <c r="AA27" s="185">
        <v>32</v>
      </c>
      <c r="AB27" s="185">
        <v>45</v>
      </c>
      <c r="AC27" s="185">
        <v>20</v>
      </c>
      <c r="AD27" s="185">
        <v>25</v>
      </c>
      <c r="AE27" s="176" t="s">
        <v>254</v>
      </c>
      <c r="AF27" s="185">
        <v>86</v>
      </c>
      <c r="AG27" s="185">
        <v>48</v>
      </c>
      <c r="AH27" s="185">
        <v>38</v>
      </c>
      <c r="AI27" s="185">
        <v>79</v>
      </c>
      <c r="AJ27" s="185">
        <v>31</v>
      </c>
      <c r="AK27" s="185">
        <v>48</v>
      </c>
      <c r="AL27" s="185">
        <v>57</v>
      </c>
      <c r="AM27" s="185">
        <v>37</v>
      </c>
      <c r="AN27" s="185">
        <v>20</v>
      </c>
      <c r="AO27" s="176" t="s">
        <v>255</v>
      </c>
      <c r="AP27" s="185">
        <v>112</v>
      </c>
      <c r="AQ27" s="185">
        <v>55</v>
      </c>
      <c r="AR27" s="185">
        <v>57</v>
      </c>
      <c r="AS27" s="185">
        <v>89</v>
      </c>
      <c r="AT27" s="185">
        <v>37</v>
      </c>
      <c r="AU27" s="185">
        <v>52</v>
      </c>
      <c r="AV27" s="185">
        <v>65</v>
      </c>
      <c r="AW27" s="185">
        <v>36</v>
      </c>
      <c r="AX27" s="185">
        <v>29</v>
      </c>
      <c r="AY27" s="176" t="s">
        <v>256</v>
      </c>
      <c r="AZ27" s="185">
        <v>68</v>
      </c>
      <c r="BA27" s="185">
        <v>25</v>
      </c>
      <c r="BB27" s="185">
        <v>43</v>
      </c>
      <c r="BC27" s="185">
        <v>58</v>
      </c>
      <c r="BD27" s="185">
        <v>23</v>
      </c>
      <c r="BE27" s="185">
        <v>35</v>
      </c>
      <c r="BF27" s="185">
        <v>84</v>
      </c>
      <c r="BG27" s="185">
        <v>30</v>
      </c>
      <c r="BH27" s="185">
        <v>54</v>
      </c>
      <c r="BI27" s="176" t="s">
        <v>254</v>
      </c>
      <c r="BJ27" s="185">
        <v>27</v>
      </c>
      <c r="BK27" s="185">
        <v>11</v>
      </c>
      <c r="BL27" s="185">
        <v>16</v>
      </c>
      <c r="BM27" s="185">
        <v>30</v>
      </c>
      <c r="BN27" s="185">
        <v>16</v>
      </c>
      <c r="BO27" s="185">
        <v>14</v>
      </c>
      <c r="BP27" s="185">
        <v>67</v>
      </c>
      <c r="BQ27" s="185">
        <v>29</v>
      </c>
      <c r="BR27" s="185">
        <v>38</v>
      </c>
      <c r="BS27" s="176" t="s">
        <v>255</v>
      </c>
      <c r="BT27" s="185">
        <v>24</v>
      </c>
      <c r="BU27" s="185">
        <v>11</v>
      </c>
      <c r="BV27" s="185">
        <v>13</v>
      </c>
      <c r="BW27" s="185">
        <v>40</v>
      </c>
      <c r="BX27" s="185">
        <v>23</v>
      </c>
      <c r="BY27" s="185">
        <v>17</v>
      </c>
      <c r="BZ27" s="185">
        <v>82</v>
      </c>
      <c r="CA27" s="185">
        <v>38</v>
      </c>
      <c r="CB27" s="185">
        <v>44</v>
      </c>
      <c r="CC27" s="176" t="s">
        <v>256</v>
      </c>
      <c r="CD27" s="185">
        <v>66</v>
      </c>
      <c r="CE27" s="185">
        <v>28</v>
      </c>
      <c r="CF27" s="185">
        <v>38</v>
      </c>
      <c r="CG27" s="185">
        <v>37</v>
      </c>
      <c r="CH27" s="185">
        <v>13</v>
      </c>
      <c r="CI27" s="185">
        <v>24</v>
      </c>
      <c r="CJ27" s="185">
        <v>65</v>
      </c>
      <c r="CK27" s="185">
        <v>32</v>
      </c>
      <c r="CL27" s="185">
        <v>33</v>
      </c>
      <c r="CM27" s="176" t="s">
        <v>254</v>
      </c>
      <c r="CN27" s="185">
        <v>25</v>
      </c>
      <c r="CO27" s="185">
        <v>10</v>
      </c>
      <c r="CP27" s="185">
        <v>15</v>
      </c>
      <c r="CQ27" s="185">
        <v>16</v>
      </c>
      <c r="CR27" s="185">
        <v>6</v>
      </c>
      <c r="CS27" s="185">
        <v>10</v>
      </c>
      <c r="CT27" s="185">
        <v>2</v>
      </c>
      <c r="CU27" s="185">
        <v>1</v>
      </c>
      <c r="CV27" s="185">
        <v>1</v>
      </c>
      <c r="CW27" s="176" t="s">
        <v>255</v>
      </c>
      <c r="CX27" s="185">
        <v>25</v>
      </c>
      <c r="CY27" s="185">
        <v>16</v>
      </c>
      <c r="CZ27" s="185">
        <v>9</v>
      </c>
      <c r="DA27" s="185">
        <v>35</v>
      </c>
      <c r="DB27" s="185">
        <v>18</v>
      </c>
      <c r="DC27" s="185">
        <v>17</v>
      </c>
      <c r="DD27" s="185">
        <v>4</v>
      </c>
      <c r="DE27" s="185">
        <v>2</v>
      </c>
      <c r="DF27" s="185">
        <v>2</v>
      </c>
      <c r="DG27" s="176" t="s">
        <v>256</v>
      </c>
      <c r="DH27" s="185">
        <v>45</v>
      </c>
      <c r="DI27" s="185">
        <v>8</v>
      </c>
      <c r="DJ27" s="185">
        <v>37</v>
      </c>
      <c r="DK27" s="185">
        <v>71</v>
      </c>
      <c r="DL27" s="185">
        <v>24</v>
      </c>
      <c r="DM27" s="185">
        <v>47</v>
      </c>
      <c r="DN27" s="185">
        <v>14</v>
      </c>
      <c r="DO27" s="185">
        <v>8</v>
      </c>
      <c r="DP27" s="185">
        <v>6</v>
      </c>
      <c r="DQ27" s="176" t="s">
        <v>254</v>
      </c>
      <c r="DR27" s="185">
        <v>1558</v>
      </c>
      <c r="DS27" s="131">
        <v>800</v>
      </c>
      <c r="DT27" s="131">
        <v>758</v>
      </c>
      <c r="DU27" s="185">
        <v>1534</v>
      </c>
      <c r="DV27" s="185">
        <v>802</v>
      </c>
      <c r="DW27" s="185">
        <v>732</v>
      </c>
      <c r="DX27" s="176" t="s">
        <v>255</v>
      </c>
      <c r="DY27" s="185">
        <v>1979</v>
      </c>
      <c r="DZ27" s="131">
        <v>969</v>
      </c>
      <c r="EA27" s="131">
        <v>1010</v>
      </c>
      <c r="EB27" s="185">
        <v>1794</v>
      </c>
      <c r="EC27" s="185">
        <v>826</v>
      </c>
      <c r="ED27" s="185">
        <v>968</v>
      </c>
      <c r="EE27" s="176" t="s">
        <v>256</v>
      </c>
      <c r="EF27" s="185">
        <v>1249</v>
      </c>
      <c r="EG27" s="131">
        <v>398</v>
      </c>
      <c r="EH27" s="131">
        <v>851</v>
      </c>
      <c r="EI27" s="185">
        <v>1407</v>
      </c>
      <c r="EJ27" s="185">
        <v>499</v>
      </c>
      <c r="EK27" s="185">
        <v>908</v>
      </c>
      <c r="EL27" s="120"/>
    </row>
    <row r="28" spans="1:142" ht="13.5" customHeight="1">
      <c r="A28" s="176" t="s">
        <v>257</v>
      </c>
      <c r="B28" s="185">
        <v>1085</v>
      </c>
      <c r="C28" s="185">
        <v>547</v>
      </c>
      <c r="D28" s="185">
        <v>538</v>
      </c>
      <c r="E28" s="185">
        <v>60</v>
      </c>
      <c r="F28" s="185">
        <v>37</v>
      </c>
      <c r="G28" s="185">
        <v>23</v>
      </c>
      <c r="H28" s="185">
        <v>55</v>
      </c>
      <c r="I28" s="185">
        <v>28</v>
      </c>
      <c r="J28" s="185">
        <v>27</v>
      </c>
      <c r="K28" s="176" t="s">
        <v>258</v>
      </c>
      <c r="L28" s="185">
        <v>1172</v>
      </c>
      <c r="M28" s="185">
        <v>558</v>
      </c>
      <c r="N28" s="185">
        <v>614</v>
      </c>
      <c r="O28" s="185">
        <v>53</v>
      </c>
      <c r="P28" s="185">
        <v>25</v>
      </c>
      <c r="Q28" s="185">
        <v>28</v>
      </c>
      <c r="R28" s="185">
        <v>60</v>
      </c>
      <c r="S28" s="185">
        <v>25</v>
      </c>
      <c r="T28" s="185">
        <v>35</v>
      </c>
      <c r="U28" s="176" t="s">
        <v>259</v>
      </c>
      <c r="V28" s="185">
        <v>759</v>
      </c>
      <c r="W28" s="185">
        <v>261</v>
      </c>
      <c r="X28" s="185">
        <v>498</v>
      </c>
      <c r="Y28" s="185">
        <v>38</v>
      </c>
      <c r="Z28" s="185">
        <v>16</v>
      </c>
      <c r="AA28" s="185">
        <v>22</v>
      </c>
      <c r="AB28" s="185">
        <v>52</v>
      </c>
      <c r="AC28" s="185">
        <v>15</v>
      </c>
      <c r="AD28" s="185">
        <v>37</v>
      </c>
      <c r="AE28" s="176" t="s">
        <v>257</v>
      </c>
      <c r="AF28" s="185">
        <v>90</v>
      </c>
      <c r="AG28" s="185">
        <v>45</v>
      </c>
      <c r="AH28" s="185">
        <v>45</v>
      </c>
      <c r="AI28" s="185">
        <v>71</v>
      </c>
      <c r="AJ28" s="185">
        <v>43</v>
      </c>
      <c r="AK28" s="185">
        <v>28</v>
      </c>
      <c r="AL28" s="185">
        <v>69</v>
      </c>
      <c r="AM28" s="185">
        <v>33</v>
      </c>
      <c r="AN28" s="185">
        <v>36</v>
      </c>
      <c r="AO28" s="176" t="s">
        <v>258</v>
      </c>
      <c r="AP28" s="185">
        <v>109</v>
      </c>
      <c r="AQ28" s="185">
        <v>61</v>
      </c>
      <c r="AR28" s="185">
        <v>48</v>
      </c>
      <c r="AS28" s="185">
        <v>97</v>
      </c>
      <c r="AT28" s="185">
        <v>54</v>
      </c>
      <c r="AU28" s="185">
        <v>43</v>
      </c>
      <c r="AV28" s="185">
        <v>64</v>
      </c>
      <c r="AW28" s="185">
        <v>25</v>
      </c>
      <c r="AX28" s="185">
        <v>39</v>
      </c>
      <c r="AY28" s="176" t="s">
        <v>259</v>
      </c>
      <c r="AZ28" s="185">
        <v>79</v>
      </c>
      <c r="BA28" s="185">
        <v>24</v>
      </c>
      <c r="BB28" s="185">
        <v>55</v>
      </c>
      <c r="BC28" s="185">
        <v>37</v>
      </c>
      <c r="BD28" s="185">
        <v>16</v>
      </c>
      <c r="BE28" s="185">
        <v>21</v>
      </c>
      <c r="BF28" s="185">
        <v>80</v>
      </c>
      <c r="BG28" s="185">
        <v>33</v>
      </c>
      <c r="BH28" s="185">
        <v>47</v>
      </c>
      <c r="BI28" s="176" t="s">
        <v>257</v>
      </c>
      <c r="BJ28" s="185">
        <v>25</v>
      </c>
      <c r="BK28" s="185">
        <v>13</v>
      </c>
      <c r="BL28" s="185">
        <v>12</v>
      </c>
      <c r="BM28" s="185">
        <v>23</v>
      </c>
      <c r="BN28" s="185">
        <v>16</v>
      </c>
      <c r="BO28" s="185">
        <v>7</v>
      </c>
      <c r="BP28" s="185">
        <v>69</v>
      </c>
      <c r="BQ28" s="185">
        <v>31</v>
      </c>
      <c r="BR28" s="185">
        <v>38</v>
      </c>
      <c r="BS28" s="176" t="s">
        <v>258</v>
      </c>
      <c r="BT28" s="185">
        <v>47</v>
      </c>
      <c r="BU28" s="185">
        <v>19</v>
      </c>
      <c r="BV28" s="185">
        <v>28</v>
      </c>
      <c r="BW28" s="185">
        <v>35</v>
      </c>
      <c r="BX28" s="185">
        <v>22</v>
      </c>
      <c r="BY28" s="185">
        <v>13</v>
      </c>
      <c r="BZ28" s="185">
        <v>75</v>
      </c>
      <c r="CA28" s="185">
        <v>42</v>
      </c>
      <c r="CB28" s="185">
        <v>33</v>
      </c>
      <c r="CC28" s="176" t="s">
        <v>259</v>
      </c>
      <c r="CD28" s="185">
        <v>65</v>
      </c>
      <c r="CE28" s="185">
        <v>23</v>
      </c>
      <c r="CF28" s="185">
        <v>42</v>
      </c>
      <c r="CG28" s="185">
        <v>28</v>
      </c>
      <c r="CH28" s="185">
        <v>10</v>
      </c>
      <c r="CI28" s="185">
        <v>18</v>
      </c>
      <c r="CJ28" s="185">
        <v>56</v>
      </c>
      <c r="CK28" s="185">
        <v>22</v>
      </c>
      <c r="CL28" s="185">
        <v>34</v>
      </c>
      <c r="CM28" s="176" t="s">
        <v>257</v>
      </c>
      <c r="CN28" s="185">
        <v>26</v>
      </c>
      <c r="CO28" s="185">
        <v>16</v>
      </c>
      <c r="CP28" s="185">
        <v>10</v>
      </c>
      <c r="CQ28" s="185">
        <v>14</v>
      </c>
      <c r="CR28" s="185">
        <v>5</v>
      </c>
      <c r="CS28" s="185">
        <v>9</v>
      </c>
      <c r="CT28" s="185">
        <v>4</v>
      </c>
      <c r="CU28" s="185">
        <v>3</v>
      </c>
      <c r="CV28" s="185">
        <v>1</v>
      </c>
      <c r="CW28" s="176" t="s">
        <v>258</v>
      </c>
      <c r="CX28" s="185">
        <v>27</v>
      </c>
      <c r="CY28" s="185">
        <v>13</v>
      </c>
      <c r="CZ28" s="185">
        <v>14</v>
      </c>
      <c r="DA28" s="185">
        <v>29</v>
      </c>
      <c r="DB28" s="185">
        <v>12</v>
      </c>
      <c r="DC28" s="185">
        <v>17</v>
      </c>
      <c r="DD28" s="185">
        <v>7</v>
      </c>
      <c r="DE28" s="185">
        <v>6</v>
      </c>
      <c r="DF28" s="185">
        <v>1</v>
      </c>
      <c r="DG28" s="176" t="s">
        <v>259</v>
      </c>
      <c r="DH28" s="185">
        <v>50</v>
      </c>
      <c r="DI28" s="185">
        <v>15</v>
      </c>
      <c r="DJ28" s="185">
        <v>35</v>
      </c>
      <c r="DK28" s="185">
        <v>56</v>
      </c>
      <c r="DL28" s="185">
        <v>23</v>
      </c>
      <c r="DM28" s="185">
        <v>33</v>
      </c>
      <c r="DN28" s="185">
        <v>14</v>
      </c>
      <c r="DO28" s="185">
        <v>3</v>
      </c>
      <c r="DP28" s="185">
        <v>11</v>
      </c>
      <c r="DQ28" s="176" t="s">
        <v>257</v>
      </c>
      <c r="DR28" s="185">
        <v>1656</v>
      </c>
      <c r="DS28" s="131">
        <v>847</v>
      </c>
      <c r="DT28" s="131">
        <v>809</v>
      </c>
      <c r="DU28" s="185">
        <v>1591</v>
      </c>
      <c r="DV28" s="185">
        <v>817</v>
      </c>
      <c r="DW28" s="185">
        <v>774</v>
      </c>
      <c r="DX28" s="176" t="s">
        <v>258</v>
      </c>
      <c r="DY28" s="185">
        <v>2083</v>
      </c>
      <c r="DZ28" s="131">
        <v>1004</v>
      </c>
      <c r="EA28" s="131">
        <v>1079</v>
      </c>
      <c r="EB28" s="185">
        <v>1775</v>
      </c>
      <c r="EC28" s="185">
        <v>862</v>
      </c>
      <c r="ED28" s="185">
        <v>913</v>
      </c>
      <c r="EE28" s="176" t="s">
        <v>259</v>
      </c>
      <c r="EF28" s="185">
        <v>1069</v>
      </c>
      <c r="EG28" s="131">
        <v>353</v>
      </c>
      <c r="EH28" s="131">
        <v>716</v>
      </c>
      <c r="EI28" s="185">
        <v>1314</v>
      </c>
      <c r="EJ28" s="185">
        <v>461</v>
      </c>
      <c r="EK28" s="185">
        <v>853</v>
      </c>
      <c r="EL28" s="120"/>
    </row>
    <row r="29" spans="1:142" ht="9" customHeight="1">
      <c r="A29" s="128"/>
      <c r="B29" s="185"/>
      <c r="C29" s="185"/>
      <c r="D29" s="185"/>
      <c r="E29" s="185"/>
      <c r="F29" s="185"/>
      <c r="G29" s="185"/>
      <c r="H29" s="185"/>
      <c r="I29" s="185"/>
      <c r="J29" s="185"/>
      <c r="K29" s="128"/>
      <c r="L29" s="185"/>
      <c r="M29" s="185"/>
      <c r="N29" s="185"/>
      <c r="O29" s="185"/>
      <c r="P29" s="185"/>
      <c r="Q29" s="185"/>
      <c r="R29" s="185"/>
      <c r="S29" s="185"/>
      <c r="T29" s="185"/>
      <c r="U29" s="176" t="s">
        <v>260</v>
      </c>
      <c r="V29" s="185"/>
      <c r="W29" s="185"/>
      <c r="X29" s="185"/>
      <c r="Y29" s="185"/>
      <c r="Z29" s="185"/>
      <c r="AA29" s="185"/>
      <c r="AB29" s="185"/>
      <c r="AC29" s="185"/>
      <c r="AD29" s="185"/>
      <c r="AE29" s="128"/>
      <c r="AF29" s="185"/>
      <c r="AG29" s="185"/>
      <c r="AH29" s="185"/>
      <c r="AI29" s="185"/>
      <c r="AJ29" s="185"/>
      <c r="AK29" s="185"/>
      <c r="AL29" s="185"/>
      <c r="AM29" s="185"/>
      <c r="AN29" s="185"/>
      <c r="AO29" s="128"/>
      <c r="AP29" s="185"/>
      <c r="AQ29" s="185"/>
      <c r="AR29" s="185"/>
      <c r="AS29" s="185"/>
      <c r="AT29" s="185"/>
      <c r="AU29" s="185"/>
      <c r="AV29" s="185"/>
      <c r="AW29" s="185"/>
      <c r="AX29" s="185"/>
      <c r="AY29" s="176" t="s">
        <v>260</v>
      </c>
      <c r="AZ29" s="185"/>
      <c r="BA29" s="185"/>
      <c r="BB29" s="185"/>
      <c r="BC29" s="185"/>
      <c r="BD29" s="185"/>
      <c r="BE29" s="185"/>
      <c r="BF29" s="185"/>
      <c r="BG29" s="185"/>
      <c r="BH29" s="185"/>
      <c r="BI29" s="128"/>
      <c r="BJ29" s="185"/>
      <c r="BK29" s="185"/>
      <c r="BL29" s="185"/>
      <c r="BM29" s="185"/>
      <c r="BN29" s="185"/>
      <c r="BO29" s="185"/>
      <c r="BP29" s="185"/>
      <c r="BQ29" s="185"/>
      <c r="BR29" s="185"/>
      <c r="BS29" s="128"/>
      <c r="BT29" s="185"/>
      <c r="BU29" s="185"/>
      <c r="BV29" s="185"/>
      <c r="BW29" s="185"/>
      <c r="BX29" s="185"/>
      <c r="BY29" s="185"/>
      <c r="BZ29" s="185"/>
      <c r="CA29" s="185"/>
      <c r="CB29" s="185"/>
      <c r="CC29" s="176" t="s">
        <v>260</v>
      </c>
      <c r="CD29" s="185"/>
      <c r="CE29" s="185"/>
      <c r="CF29" s="185"/>
      <c r="CG29" s="185"/>
      <c r="CH29" s="185"/>
      <c r="CI29" s="185"/>
      <c r="CJ29" s="185"/>
      <c r="CK29" s="185"/>
      <c r="CL29" s="185"/>
      <c r="CM29" s="128"/>
      <c r="CN29" s="185"/>
      <c r="CO29" s="185"/>
      <c r="CP29" s="185"/>
      <c r="CQ29" s="185"/>
      <c r="CR29" s="185"/>
      <c r="CS29" s="185"/>
      <c r="CT29" s="185"/>
      <c r="CU29" s="185"/>
      <c r="CV29" s="185"/>
      <c r="CW29" s="128"/>
      <c r="CX29" s="185"/>
      <c r="CY29" s="185"/>
      <c r="CZ29" s="185"/>
      <c r="DA29" s="185"/>
      <c r="DB29" s="185"/>
      <c r="DC29" s="185"/>
      <c r="DD29" s="185"/>
      <c r="DE29" s="185"/>
      <c r="DF29" s="185"/>
      <c r="DG29" s="176" t="s">
        <v>260</v>
      </c>
      <c r="DH29" s="185"/>
      <c r="DI29" s="185"/>
      <c r="DJ29" s="185"/>
      <c r="DK29" s="185"/>
      <c r="DL29" s="185"/>
      <c r="DM29" s="185"/>
      <c r="DN29" s="185"/>
      <c r="DO29" s="185"/>
      <c r="DP29" s="185"/>
      <c r="DQ29" s="128"/>
      <c r="DR29" s="185"/>
      <c r="DS29" s="131"/>
      <c r="DT29" s="131"/>
      <c r="DU29" s="185"/>
      <c r="DV29" s="185"/>
      <c r="DW29" s="185"/>
      <c r="DX29" s="128"/>
      <c r="DY29" s="185"/>
      <c r="DZ29" s="131"/>
      <c r="EA29" s="131"/>
      <c r="EB29" s="185"/>
      <c r="EC29" s="185"/>
      <c r="ED29" s="185"/>
      <c r="EE29" s="176" t="s">
        <v>260</v>
      </c>
      <c r="EF29" s="185"/>
      <c r="EG29" s="131"/>
      <c r="EH29" s="131"/>
      <c r="EI29" s="185"/>
      <c r="EJ29" s="185"/>
      <c r="EK29" s="185"/>
      <c r="EL29" s="120"/>
    </row>
    <row r="30" spans="1:142" ht="13.5" customHeight="1">
      <c r="A30" s="128" t="s">
        <v>139</v>
      </c>
      <c r="B30" s="185">
        <v>4661</v>
      </c>
      <c r="C30" s="185">
        <v>2336</v>
      </c>
      <c r="D30" s="185">
        <v>2325</v>
      </c>
      <c r="E30" s="185">
        <v>203</v>
      </c>
      <c r="F30" s="185">
        <v>119</v>
      </c>
      <c r="G30" s="185">
        <v>84</v>
      </c>
      <c r="H30" s="185">
        <v>186</v>
      </c>
      <c r="I30" s="185">
        <v>100</v>
      </c>
      <c r="J30" s="185">
        <v>86</v>
      </c>
      <c r="K30" s="128" t="s">
        <v>140</v>
      </c>
      <c r="L30" s="185">
        <v>6443</v>
      </c>
      <c r="M30" s="185">
        <v>3082</v>
      </c>
      <c r="N30" s="185">
        <v>3361</v>
      </c>
      <c r="O30" s="185">
        <v>354</v>
      </c>
      <c r="P30" s="185">
        <v>166</v>
      </c>
      <c r="Q30" s="185">
        <v>188</v>
      </c>
      <c r="R30" s="185">
        <v>347</v>
      </c>
      <c r="S30" s="185">
        <v>168</v>
      </c>
      <c r="T30" s="185">
        <v>179</v>
      </c>
      <c r="U30" s="128" t="s">
        <v>141</v>
      </c>
      <c r="V30" s="185">
        <v>2663</v>
      </c>
      <c r="W30" s="185">
        <v>762</v>
      </c>
      <c r="X30" s="185">
        <v>1901</v>
      </c>
      <c r="Y30" s="185">
        <v>159</v>
      </c>
      <c r="Z30" s="185">
        <v>50</v>
      </c>
      <c r="AA30" s="185">
        <v>109</v>
      </c>
      <c r="AB30" s="185">
        <v>204</v>
      </c>
      <c r="AC30" s="185">
        <v>76</v>
      </c>
      <c r="AD30" s="185">
        <v>128</v>
      </c>
      <c r="AE30" s="128" t="s">
        <v>139</v>
      </c>
      <c r="AF30" s="185">
        <v>458</v>
      </c>
      <c r="AG30" s="185">
        <v>270</v>
      </c>
      <c r="AH30" s="185">
        <v>188</v>
      </c>
      <c r="AI30" s="185">
        <v>377</v>
      </c>
      <c r="AJ30" s="185">
        <v>207</v>
      </c>
      <c r="AK30" s="185">
        <v>170</v>
      </c>
      <c r="AL30" s="185">
        <v>258</v>
      </c>
      <c r="AM30" s="185">
        <v>129</v>
      </c>
      <c r="AN30" s="185">
        <v>129</v>
      </c>
      <c r="AO30" s="128" t="s">
        <v>140</v>
      </c>
      <c r="AP30" s="185">
        <v>564</v>
      </c>
      <c r="AQ30" s="185">
        <v>274</v>
      </c>
      <c r="AR30" s="185">
        <v>290</v>
      </c>
      <c r="AS30" s="185">
        <v>469</v>
      </c>
      <c r="AT30" s="185">
        <v>216</v>
      </c>
      <c r="AU30" s="185">
        <v>253</v>
      </c>
      <c r="AV30" s="185">
        <v>399</v>
      </c>
      <c r="AW30" s="185">
        <v>190</v>
      </c>
      <c r="AX30" s="185">
        <v>209</v>
      </c>
      <c r="AY30" s="128" t="s">
        <v>141</v>
      </c>
      <c r="AZ30" s="185">
        <v>259</v>
      </c>
      <c r="BA30" s="185">
        <v>70</v>
      </c>
      <c r="BB30" s="185">
        <v>189</v>
      </c>
      <c r="BC30" s="185">
        <v>235</v>
      </c>
      <c r="BD30" s="185">
        <v>56</v>
      </c>
      <c r="BE30" s="185">
        <v>179</v>
      </c>
      <c r="BF30" s="185">
        <v>233</v>
      </c>
      <c r="BG30" s="185">
        <v>81</v>
      </c>
      <c r="BH30" s="185">
        <v>152</v>
      </c>
      <c r="BI30" s="128" t="s">
        <v>139</v>
      </c>
      <c r="BJ30" s="185">
        <v>123</v>
      </c>
      <c r="BK30" s="185">
        <v>57</v>
      </c>
      <c r="BL30" s="185">
        <v>66</v>
      </c>
      <c r="BM30" s="185">
        <v>140</v>
      </c>
      <c r="BN30" s="185">
        <v>68</v>
      </c>
      <c r="BO30" s="185">
        <v>72</v>
      </c>
      <c r="BP30" s="185">
        <v>258</v>
      </c>
      <c r="BQ30" s="185">
        <v>128</v>
      </c>
      <c r="BR30" s="185">
        <v>130</v>
      </c>
      <c r="BS30" s="128" t="s">
        <v>140</v>
      </c>
      <c r="BT30" s="185">
        <v>272</v>
      </c>
      <c r="BU30" s="185">
        <v>128</v>
      </c>
      <c r="BV30" s="185">
        <v>144</v>
      </c>
      <c r="BW30" s="185">
        <v>186</v>
      </c>
      <c r="BX30" s="185">
        <v>100</v>
      </c>
      <c r="BY30" s="185">
        <v>86</v>
      </c>
      <c r="BZ30" s="185">
        <v>441</v>
      </c>
      <c r="CA30" s="185">
        <v>225</v>
      </c>
      <c r="CB30" s="185">
        <v>216</v>
      </c>
      <c r="CC30" s="128" t="s">
        <v>141</v>
      </c>
      <c r="CD30" s="185">
        <v>178</v>
      </c>
      <c r="CE30" s="185">
        <v>63</v>
      </c>
      <c r="CF30" s="185">
        <v>115</v>
      </c>
      <c r="CG30" s="185">
        <v>86</v>
      </c>
      <c r="CH30" s="185">
        <v>29</v>
      </c>
      <c r="CI30" s="185">
        <v>57</v>
      </c>
      <c r="CJ30" s="185">
        <v>226</v>
      </c>
      <c r="CK30" s="185">
        <v>72</v>
      </c>
      <c r="CL30" s="185">
        <v>154</v>
      </c>
      <c r="CM30" s="128" t="s">
        <v>139</v>
      </c>
      <c r="CN30" s="185">
        <v>85</v>
      </c>
      <c r="CO30" s="185">
        <v>46</v>
      </c>
      <c r="CP30" s="185">
        <v>39</v>
      </c>
      <c r="CQ30" s="185">
        <v>65</v>
      </c>
      <c r="CR30" s="185">
        <v>33</v>
      </c>
      <c r="CS30" s="185">
        <v>32</v>
      </c>
      <c r="CT30" s="185">
        <v>6</v>
      </c>
      <c r="CU30" s="185">
        <v>3</v>
      </c>
      <c r="CV30" s="185">
        <v>3</v>
      </c>
      <c r="CW30" s="128" t="s">
        <v>140</v>
      </c>
      <c r="CX30" s="185">
        <v>152</v>
      </c>
      <c r="CY30" s="185">
        <v>84</v>
      </c>
      <c r="CZ30" s="185">
        <v>68</v>
      </c>
      <c r="DA30" s="185">
        <v>177</v>
      </c>
      <c r="DB30" s="185">
        <v>89</v>
      </c>
      <c r="DC30" s="185">
        <v>88</v>
      </c>
      <c r="DD30" s="185">
        <v>30</v>
      </c>
      <c r="DE30" s="185">
        <v>18</v>
      </c>
      <c r="DF30" s="185">
        <v>12</v>
      </c>
      <c r="DG30" s="128" t="s">
        <v>141</v>
      </c>
      <c r="DH30" s="185">
        <v>173</v>
      </c>
      <c r="DI30" s="185">
        <v>50</v>
      </c>
      <c r="DJ30" s="185">
        <v>123</v>
      </c>
      <c r="DK30" s="185">
        <v>205</v>
      </c>
      <c r="DL30" s="185">
        <v>65</v>
      </c>
      <c r="DM30" s="185">
        <v>140</v>
      </c>
      <c r="DN30" s="185">
        <v>37</v>
      </c>
      <c r="DO30" s="185">
        <v>16</v>
      </c>
      <c r="DP30" s="185">
        <v>21</v>
      </c>
      <c r="DQ30" s="128" t="s">
        <v>139</v>
      </c>
      <c r="DR30" s="185">
        <f>SUM(DR31:DR35)</f>
        <v>7464</v>
      </c>
      <c r="DS30" s="185">
        <f>SUM(DS31:DS35)</f>
        <v>3714</v>
      </c>
      <c r="DT30" s="185">
        <f>SUM(DT31:DT35)</f>
        <v>3750</v>
      </c>
      <c r="DU30" s="185">
        <v>6820</v>
      </c>
      <c r="DV30" s="185">
        <v>3496</v>
      </c>
      <c r="DW30" s="185">
        <v>3324</v>
      </c>
      <c r="DX30" s="128" t="s">
        <v>140</v>
      </c>
      <c r="DY30" s="185">
        <f>SUM(DY31:DY35)</f>
        <v>12460</v>
      </c>
      <c r="DZ30" s="131">
        <f>SUM(DZ31:DZ35)</f>
        <v>5981</v>
      </c>
      <c r="EA30" s="131">
        <f>SUM(EA31:EA35)</f>
        <v>6479</v>
      </c>
      <c r="EB30" s="185">
        <v>9834</v>
      </c>
      <c r="EC30" s="185">
        <v>4740</v>
      </c>
      <c r="ED30" s="185">
        <v>5094</v>
      </c>
      <c r="EE30" s="128" t="s">
        <v>141</v>
      </c>
      <c r="EF30" s="185">
        <f>SUM(EF31:EF35)</f>
        <v>3626</v>
      </c>
      <c r="EG30" s="131">
        <f>SUM(EG31:EG35)</f>
        <v>1078</v>
      </c>
      <c r="EH30" s="131">
        <f>SUM(EH31:EH35)</f>
        <v>2548</v>
      </c>
      <c r="EI30" s="185">
        <v>4658</v>
      </c>
      <c r="EJ30" s="185">
        <v>1390</v>
      </c>
      <c r="EK30" s="185">
        <v>3268</v>
      </c>
      <c r="EL30" s="120"/>
    </row>
    <row r="31" spans="1:142" ht="13.5" customHeight="1">
      <c r="A31" s="176" t="s">
        <v>261</v>
      </c>
      <c r="B31" s="185">
        <v>1102</v>
      </c>
      <c r="C31" s="185">
        <v>579</v>
      </c>
      <c r="D31" s="185">
        <v>523</v>
      </c>
      <c r="E31" s="185">
        <v>39</v>
      </c>
      <c r="F31" s="185">
        <v>26</v>
      </c>
      <c r="G31" s="185">
        <v>13</v>
      </c>
      <c r="H31" s="185">
        <v>53</v>
      </c>
      <c r="I31" s="185">
        <v>30</v>
      </c>
      <c r="J31" s="185">
        <v>23</v>
      </c>
      <c r="K31" s="176" t="s">
        <v>262</v>
      </c>
      <c r="L31" s="185">
        <v>1251</v>
      </c>
      <c r="M31" s="185">
        <v>583</v>
      </c>
      <c r="N31" s="185">
        <v>668</v>
      </c>
      <c r="O31" s="185">
        <v>61</v>
      </c>
      <c r="P31" s="185">
        <v>30</v>
      </c>
      <c r="Q31" s="185">
        <v>31</v>
      </c>
      <c r="R31" s="185">
        <v>47</v>
      </c>
      <c r="S31" s="185">
        <v>23</v>
      </c>
      <c r="T31" s="185">
        <v>24</v>
      </c>
      <c r="U31" s="176" t="s">
        <v>263</v>
      </c>
      <c r="V31" s="185">
        <v>641</v>
      </c>
      <c r="W31" s="185">
        <v>203</v>
      </c>
      <c r="X31" s="185">
        <v>438</v>
      </c>
      <c r="Y31" s="185">
        <v>42</v>
      </c>
      <c r="Z31" s="185">
        <v>17</v>
      </c>
      <c r="AA31" s="185">
        <v>25</v>
      </c>
      <c r="AB31" s="185">
        <v>45</v>
      </c>
      <c r="AC31" s="185">
        <v>22</v>
      </c>
      <c r="AD31" s="185">
        <v>23</v>
      </c>
      <c r="AE31" s="176" t="s">
        <v>261</v>
      </c>
      <c r="AF31" s="185">
        <v>97</v>
      </c>
      <c r="AG31" s="185">
        <v>54</v>
      </c>
      <c r="AH31" s="185">
        <v>43</v>
      </c>
      <c r="AI31" s="185">
        <v>81</v>
      </c>
      <c r="AJ31" s="185">
        <v>50</v>
      </c>
      <c r="AK31" s="185">
        <v>31</v>
      </c>
      <c r="AL31" s="185">
        <v>54</v>
      </c>
      <c r="AM31" s="185">
        <v>25</v>
      </c>
      <c r="AN31" s="185">
        <v>29</v>
      </c>
      <c r="AO31" s="176" t="s">
        <v>262</v>
      </c>
      <c r="AP31" s="185">
        <v>123</v>
      </c>
      <c r="AQ31" s="185">
        <v>62</v>
      </c>
      <c r="AR31" s="185">
        <v>61</v>
      </c>
      <c r="AS31" s="185">
        <v>86</v>
      </c>
      <c r="AT31" s="185">
        <v>39</v>
      </c>
      <c r="AU31" s="185">
        <v>47</v>
      </c>
      <c r="AV31" s="185">
        <v>74</v>
      </c>
      <c r="AW31" s="185">
        <v>33</v>
      </c>
      <c r="AX31" s="185">
        <v>41</v>
      </c>
      <c r="AY31" s="176" t="s">
        <v>263</v>
      </c>
      <c r="AZ31" s="185">
        <v>59</v>
      </c>
      <c r="BA31" s="185">
        <v>16</v>
      </c>
      <c r="BB31" s="185">
        <v>43</v>
      </c>
      <c r="BC31" s="185">
        <v>53</v>
      </c>
      <c r="BD31" s="185">
        <v>15</v>
      </c>
      <c r="BE31" s="185">
        <v>38</v>
      </c>
      <c r="BF31" s="185">
        <v>47</v>
      </c>
      <c r="BG31" s="185">
        <v>18</v>
      </c>
      <c r="BH31" s="185">
        <v>29</v>
      </c>
      <c r="BI31" s="176" t="s">
        <v>261</v>
      </c>
      <c r="BJ31" s="185">
        <v>31</v>
      </c>
      <c r="BK31" s="185">
        <v>15</v>
      </c>
      <c r="BL31" s="185">
        <v>16</v>
      </c>
      <c r="BM31" s="185">
        <v>31</v>
      </c>
      <c r="BN31" s="185">
        <v>14</v>
      </c>
      <c r="BO31" s="185">
        <v>17</v>
      </c>
      <c r="BP31" s="185">
        <v>65</v>
      </c>
      <c r="BQ31" s="185">
        <v>30</v>
      </c>
      <c r="BR31" s="185">
        <v>35</v>
      </c>
      <c r="BS31" s="176" t="s">
        <v>262</v>
      </c>
      <c r="BT31" s="185">
        <v>48</v>
      </c>
      <c r="BU31" s="185">
        <v>22</v>
      </c>
      <c r="BV31" s="185">
        <v>26</v>
      </c>
      <c r="BW31" s="185">
        <v>30</v>
      </c>
      <c r="BX31" s="185">
        <v>18</v>
      </c>
      <c r="BY31" s="185">
        <v>12</v>
      </c>
      <c r="BZ31" s="185">
        <v>77</v>
      </c>
      <c r="CA31" s="185">
        <v>41</v>
      </c>
      <c r="CB31" s="185">
        <v>36</v>
      </c>
      <c r="CC31" s="176" t="s">
        <v>263</v>
      </c>
      <c r="CD31" s="185">
        <v>39</v>
      </c>
      <c r="CE31" s="185">
        <v>9</v>
      </c>
      <c r="CF31" s="185">
        <v>30</v>
      </c>
      <c r="CG31" s="185">
        <v>26</v>
      </c>
      <c r="CH31" s="185">
        <v>11</v>
      </c>
      <c r="CI31" s="185">
        <v>15</v>
      </c>
      <c r="CJ31" s="185">
        <v>66</v>
      </c>
      <c r="CK31" s="185">
        <v>22</v>
      </c>
      <c r="CL31" s="185">
        <v>44</v>
      </c>
      <c r="CM31" s="176" t="s">
        <v>261</v>
      </c>
      <c r="CN31" s="185">
        <v>31</v>
      </c>
      <c r="CO31" s="185">
        <v>18</v>
      </c>
      <c r="CP31" s="185">
        <v>13</v>
      </c>
      <c r="CQ31" s="185">
        <v>21</v>
      </c>
      <c r="CR31" s="185">
        <v>11</v>
      </c>
      <c r="CS31" s="185">
        <v>10</v>
      </c>
      <c r="CT31" s="185" t="s">
        <v>325</v>
      </c>
      <c r="CU31" s="185" t="s">
        <v>325</v>
      </c>
      <c r="CV31" s="185" t="s">
        <v>325</v>
      </c>
      <c r="CW31" s="176" t="s">
        <v>262</v>
      </c>
      <c r="CX31" s="185">
        <v>22</v>
      </c>
      <c r="CY31" s="185">
        <v>12</v>
      </c>
      <c r="CZ31" s="185">
        <v>10</v>
      </c>
      <c r="DA31" s="185">
        <v>31</v>
      </c>
      <c r="DB31" s="185">
        <v>9</v>
      </c>
      <c r="DC31" s="185">
        <v>22</v>
      </c>
      <c r="DD31" s="185">
        <v>6</v>
      </c>
      <c r="DE31" s="185">
        <v>5</v>
      </c>
      <c r="DF31" s="185">
        <v>1</v>
      </c>
      <c r="DG31" s="176" t="s">
        <v>263</v>
      </c>
      <c r="DH31" s="185">
        <v>37</v>
      </c>
      <c r="DI31" s="185">
        <v>11</v>
      </c>
      <c r="DJ31" s="185">
        <v>26</v>
      </c>
      <c r="DK31" s="185">
        <v>59</v>
      </c>
      <c r="DL31" s="185">
        <v>19</v>
      </c>
      <c r="DM31" s="185">
        <v>40</v>
      </c>
      <c r="DN31" s="185">
        <v>9</v>
      </c>
      <c r="DO31" s="185">
        <v>2</v>
      </c>
      <c r="DP31" s="185">
        <v>7</v>
      </c>
      <c r="DQ31" s="176" t="s">
        <v>261</v>
      </c>
      <c r="DR31" s="185">
        <v>1675</v>
      </c>
      <c r="DS31" s="131">
        <v>850</v>
      </c>
      <c r="DT31" s="131">
        <v>825</v>
      </c>
      <c r="DU31" s="185">
        <v>1605</v>
      </c>
      <c r="DV31" s="185">
        <v>852</v>
      </c>
      <c r="DW31" s="185">
        <v>753</v>
      </c>
      <c r="DX31" s="176" t="s">
        <v>262</v>
      </c>
      <c r="DY31" s="185">
        <v>2130</v>
      </c>
      <c r="DZ31" s="131">
        <v>1018</v>
      </c>
      <c r="EA31" s="131">
        <v>1112</v>
      </c>
      <c r="EB31" s="185">
        <v>1856</v>
      </c>
      <c r="EC31" s="185">
        <v>877</v>
      </c>
      <c r="ED31" s="185">
        <v>979</v>
      </c>
      <c r="EE31" s="176" t="s">
        <v>263</v>
      </c>
      <c r="EF31" s="185">
        <v>962</v>
      </c>
      <c r="EG31" s="131">
        <v>330</v>
      </c>
      <c r="EH31" s="131">
        <v>632</v>
      </c>
      <c r="EI31" s="185">
        <v>1123</v>
      </c>
      <c r="EJ31" s="185">
        <v>365</v>
      </c>
      <c r="EK31" s="185">
        <v>758</v>
      </c>
      <c r="EL31" s="120"/>
    </row>
    <row r="32" spans="1:142" ht="13.5" customHeight="1">
      <c r="A32" s="176" t="s">
        <v>264</v>
      </c>
      <c r="B32" s="185">
        <v>1112</v>
      </c>
      <c r="C32" s="185">
        <v>582</v>
      </c>
      <c r="D32" s="185">
        <v>530</v>
      </c>
      <c r="E32" s="185">
        <v>54</v>
      </c>
      <c r="F32" s="185">
        <v>33</v>
      </c>
      <c r="G32" s="185">
        <v>21</v>
      </c>
      <c r="H32" s="185">
        <v>34</v>
      </c>
      <c r="I32" s="185">
        <v>19</v>
      </c>
      <c r="J32" s="185">
        <v>15</v>
      </c>
      <c r="K32" s="176" t="s">
        <v>265</v>
      </c>
      <c r="L32" s="185">
        <v>1373</v>
      </c>
      <c r="M32" s="185">
        <v>630</v>
      </c>
      <c r="N32" s="185">
        <v>743</v>
      </c>
      <c r="O32" s="185">
        <v>73</v>
      </c>
      <c r="P32" s="185">
        <v>31</v>
      </c>
      <c r="Q32" s="185">
        <v>42</v>
      </c>
      <c r="R32" s="185">
        <v>82</v>
      </c>
      <c r="S32" s="185">
        <v>42</v>
      </c>
      <c r="T32" s="185">
        <v>40</v>
      </c>
      <c r="U32" s="176" t="s">
        <v>266</v>
      </c>
      <c r="V32" s="185">
        <v>632</v>
      </c>
      <c r="W32" s="185">
        <v>184</v>
      </c>
      <c r="X32" s="185">
        <v>448</v>
      </c>
      <c r="Y32" s="185">
        <v>39</v>
      </c>
      <c r="Z32" s="185">
        <v>11</v>
      </c>
      <c r="AA32" s="185">
        <v>28</v>
      </c>
      <c r="AB32" s="185">
        <v>51</v>
      </c>
      <c r="AC32" s="185">
        <v>17</v>
      </c>
      <c r="AD32" s="185">
        <v>34</v>
      </c>
      <c r="AE32" s="176" t="s">
        <v>264</v>
      </c>
      <c r="AF32" s="185">
        <v>101</v>
      </c>
      <c r="AG32" s="185">
        <v>60</v>
      </c>
      <c r="AH32" s="185">
        <v>41</v>
      </c>
      <c r="AI32" s="185">
        <v>76</v>
      </c>
      <c r="AJ32" s="185">
        <v>35</v>
      </c>
      <c r="AK32" s="185">
        <v>41</v>
      </c>
      <c r="AL32" s="185">
        <v>68</v>
      </c>
      <c r="AM32" s="185">
        <v>37</v>
      </c>
      <c r="AN32" s="185">
        <v>31</v>
      </c>
      <c r="AO32" s="176" t="s">
        <v>265</v>
      </c>
      <c r="AP32" s="185">
        <v>110</v>
      </c>
      <c r="AQ32" s="185">
        <v>48</v>
      </c>
      <c r="AR32" s="185">
        <v>62</v>
      </c>
      <c r="AS32" s="185">
        <v>108</v>
      </c>
      <c r="AT32" s="185">
        <v>51</v>
      </c>
      <c r="AU32" s="185">
        <v>57</v>
      </c>
      <c r="AV32" s="185">
        <v>82</v>
      </c>
      <c r="AW32" s="185">
        <v>39</v>
      </c>
      <c r="AX32" s="185">
        <v>43</v>
      </c>
      <c r="AY32" s="176" t="s">
        <v>266</v>
      </c>
      <c r="AZ32" s="185">
        <v>62</v>
      </c>
      <c r="BA32" s="185">
        <v>16</v>
      </c>
      <c r="BB32" s="185">
        <v>46</v>
      </c>
      <c r="BC32" s="185">
        <v>55</v>
      </c>
      <c r="BD32" s="185">
        <v>14</v>
      </c>
      <c r="BE32" s="185">
        <v>41</v>
      </c>
      <c r="BF32" s="185">
        <v>67</v>
      </c>
      <c r="BG32" s="185">
        <v>20</v>
      </c>
      <c r="BH32" s="185">
        <v>47</v>
      </c>
      <c r="BI32" s="176" t="s">
        <v>264</v>
      </c>
      <c r="BJ32" s="185">
        <v>28</v>
      </c>
      <c r="BK32" s="185">
        <v>11</v>
      </c>
      <c r="BL32" s="185">
        <v>17</v>
      </c>
      <c r="BM32" s="185">
        <v>38</v>
      </c>
      <c r="BN32" s="185">
        <v>16</v>
      </c>
      <c r="BO32" s="185">
        <v>22</v>
      </c>
      <c r="BP32" s="185">
        <v>72</v>
      </c>
      <c r="BQ32" s="185">
        <v>35</v>
      </c>
      <c r="BR32" s="185">
        <v>37</v>
      </c>
      <c r="BS32" s="176" t="s">
        <v>265</v>
      </c>
      <c r="BT32" s="185">
        <v>52</v>
      </c>
      <c r="BU32" s="185">
        <v>27</v>
      </c>
      <c r="BV32" s="185">
        <v>25</v>
      </c>
      <c r="BW32" s="185">
        <v>32</v>
      </c>
      <c r="BX32" s="185">
        <v>17</v>
      </c>
      <c r="BY32" s="185">
        <v>15</v>
      </c>
      <c r="BZ32" s="185">
        <v>79</v>
      </c>
      <c r="CA32" s="185">
        <v>40</v>
      </c>
      <c r="CB32" s="185">
        <v>39</v>
      </c>
      <c r="CC32" s="176" t="s">
        <v>266</v>
      </c>
      <c r="CD32" s="185">
        <v>41</v>
      </c>
      <c r="CE32" s="185">
        <v>18</v>
      </c>
      <c r="CF32" s="185">
        <v>23</v>
      </c>
      <c r="CG32" s="185">
        <v>18</v>
      </c>
      <c r="CH32" s="185">
        <v>6</v>
      </c>
      <c r="CI32" s="185">
        <v>12</v>
      </c>
      <c r="CJ32" s="185">
        <v>48</v>
      </c>
      <c r="CK32" s="185">
        <v>19</v>
      </c>
      <c r="CL32" s="185">
        <v>29</v>
      </c>
      <c r="CM32" s="176" t="s">
        <v>264</v>
      </c>
      <c r="CN32" s="185">
        <v>17</v>
      </c>
      <c r="CO32" s="185">
        <v>8</v>
      </c>
      <c r="CP32" s="185">
        <v>9</v>
      </c>
      <c r="CQ32" s="185">
        <v>16</v>
      </c>
      <c r="CR32" s="185">
        <v>6</v>
      </c>
      <c r="CS32" s="185">
        <v>10</v>
      </c>
      <c r="CT32" s="185" t="s">
        <v>325</v>
      </c>
      <c r="CU32" s="185" t="s">
        <v>325</v>
      </c>
      <c r="CV32" s="185" t="s">
        <v>325</v>
      </c>
      <c r="CW32" s="176" t="s">
        <v>265</v>
      </c>
      <c r="CX32" s="185">
        <v>30</v>
      </c>
      <c r="CY32" s="185">
        <v>15</v>
      </c>
      <c r="CZ32" s="185">
        <v>15</v>
      </c>
      <c r="DA32" s="185">
        <v>31</v>
      </c>
      <c r="DB32" s="185">
        <v>22</v>
      </c>
      <c r="DC32" s="185">
        <v>9</v>
      </c>
      <c r="DD32" s="185">
        <v>9</v>
      </c>
      <c r="DE32" s="185">
        <v>6</v>
      </c>
      <c r="DF32" s="185">
        <v>3</v>
      </c>
      <c r="DG32" s="176" t="s">
        <v>266</v>
      </c>
      <c r="DH32" s="185">
        <v>33</v>
      </c>
      <c r="DI32" s="185">
        <v>13</v>
      </c>
      <c r="DJ32" s="185">
        <v>20</v>
      </c>
      <c r="DK32" s="185">
        <v>38</v>
      </c>
      <c r="DL32" s="185">
        <v>14</v>
      </c>
      <c r="DM32" s="185">
        <v>24</v>
      </c>
      <c r="DN32" s="185">
        <v>7</v>
      </c>
      <c r="DO32" s="185">
        <v>4</v>
      </c>
      <c r="DP32" s="185">
        <v>3</v>
      </c>
      <c r="DQ32" s="176" t="s">
        <v>264</v>
      </c>
      <c r="DR32" s="185">
        <v>1654</v>
      </c>
      <c r="DS32" s="131">
        <v>852</v>
      </c>
      <c r="DT32" s="131">
        <v>802</v>
      </c>
      <c r="DU32" s="185">
        <v>1616</v>
      </c>
      <c r="DV32" s="185">
        <v>842</v>
      </c>
      <c r="DW32" s="185">
        <v>774</v>
      </c>
      <c r="DX32" s="176" t="s">
        <v>265</v>
      </c>
      <c r="DY32" s="185">
        <v>2211</v>
      </c>
      <c r="DZ32" s="131">
        <v>1052</v>
      </c>
      <c r="EA32" s="131">
        <v>1159</v>
      </c>
      <c r="EB32" s="185">
        <v>2061</v>
      </c>
      <c r="EC32" s="185">
        <v>968</v>
      </c>
      <c r="ED32" s="185">
        <v>1093</v>
      </c>
      <c r="EE32" s="176" t="s">
        <v>266</v>
      </c>
      <c r="EF32" s="185">
        <v>800</v>
      </c>
      <c r="EG32" s="131">
        <v>229</v>
      </c>
      <c r="EH32" s="131">
        <v>571</v>
      </c>
      <c r="EI32" s="185">
        <v>1091</v>
      </c>
      <c r="EJ32" s="185">
        <v>336</v>
      </c>
      <c r="EK32" s="185">
        <v>755</v>
      </c>
      <c r="EL32" s="120"/>
    </row>
    <row r="33" spans="1:142" ht="13.5" customHeight="1">
      <c r="A33" s="176" t="s">
        <v>267</v>
      </c>
      <c r="B33" s="185">
        <v>1092</v>
      </c>
      <c r="C33" s="185">
        <v>550</v>
      </c>
      <c r="D33" s="185">
        <v>542</v>
      </c>
      <c r="E33" s="185">
        <v>52</v>
      </c>
      <c r="F33" s="185">
        <v>28</v>
      </c>
      <c r="G33" s="185">
        <v>24</v>
      </c>
      <c r="H33" s="185">
        <v>43</v>
      </c>
      <c r="I33" s="185">
        <v>23</v>
      </c>
      <c r="J33" s="185">
        <v>20</v>
      </c>
      <c r="K33" s="176" t="s">
        <v>268</v>
      </c>
      <c r="L33" s="185">
        <v>1266</v>
      </c>
      <c r="M33" s="185">
        <v>632</v>
      </c>
      <c r="N33" s="185">
        <v>634</v>
      </c>
      <c r="O33" s="185">
        <v>80</v>
      </c>
      <c r="P33" s="185">
        <v>32</v>
      </c>
      <c r="Q33" s="185">
        <v>48</v>
      </c>
      <c r="R33" s="185">
        <v>73</v>
      </c>
      <c r="S33" s="185">
        <v>37</v>
      </c>
      <c r="T33" s="185">
        <v>36</v>
      </c>
      <c r="U33" s="176" t="s">
        <v>269</v>
      </c>
      <c r="V33" s="185">
        <v>527</v>
      </c>
      <c r="W33" s="185">
        <v>148</v>
      </c>
      <c r="X33" s="185">
        <v>379</v>
      </c>
      <c r="Y33" s="185">
        <v>27</v>
      </c>
      <c r="Z33" s="185">
        <v>11</v>
      </c>
      <c r="AA33" s="185">
        <v>16</v>
      </c>
      <c r="AB33" s="185">
        <v>43</v>
      </c>
      <c r="AC33" s="185">
        <v>19</v>
      </c>
      <c r="AD33" s="185">
        <v>24</v>
      </c>
      <c r="AE33" s="176" t="s">
        <v>267</v>
      </c>
      <c r="AF33" s="185">
        <v>92</v>
      </c>
      <c r="AG33" s="185">
        <v>47</v>
      </c>
      <c r="AH33" s="185">
        <v>45</v>
      </c>
      <c r="AI33" s="185">
        <v>86</v>
      </c>
      <c r="AJ33" s="185">
        <v>37</v>
      </c>
      <c r="AK33" s="185">
        <v>49</v>
      </c>
      <c r="AL33" s="185">
        <v>53</v>
      </c>
      <c r="AM33" s="185">
        <v>31</v>
      </c>
      <c r="AN33" s="185">
        <v>22</v>
      </c>
      <c r="AO33" s="176" t="s">
        <v>268</v>
      </c>
      <c r="AP33" s="185">
        <v>120</v>
      </c>
      <c r="AQ33" s="185">
        <v>59</v>
      </c>
      <c r="AR33" s="185">
        <v>61</v>
      </c>
      <c r="AS33" s="185">
        <v>86</v>
      </c>
      <c r="AT33" s="185">
        <v>40</v>
      </c>
      <c r="AU33" s="185">
        <v>46</v>
      </c>
      <c r="AV33" s="185">
        <v>76</v>
      </c>
      <c r="AW33" s="185">
        <v>42</v>
      </c>
      <c r="AX33" s="185">
        <v>34</v>
      </c>
      <c r="AY33" s="176" t="s">
        <v>269</v>
      </c>
      <c r="AZ33" s="185">
        <v>48</v>
      </c>
      <c r="BA33" s="185">
        <v>17</v>
      </c>
      <c r="BB33" s="185">
        <v>31</v>
      </c>
      <c r="BC33" s="185">
        <v>48</v>
      </c>
      <c r="BD33" s="185">
        <v>13</v>
      </c>
      <c r="BE33" s="185">
        <v>35</v>
      </c>
      <c r="BF33" s="185">
        <v>43</v>
      </c>
      <c r="BG33" s="185">
        <v>15</v>
      </c>
      <c r="BH33" s="185">
        <v>28</v>
      </c>
      <c r="BI33" s="176" t="s">
        <v>267</v>
      </c>
      <c r="BJ33" s="185">
        <v>35</v>
      </c>
      <c r="BK33" s="185">
        <v>15</v>
      </c>
      <c r="BL33" s="185">
        <v>20</v>
      </c>
      <c r="BM33" s="185">
        <v>33</v>
      </c>
      <c r="BN33" s="185">
        <v>20</v>
      </c>
      <c r="BO33" s="185">
        <v>13</v>
      </c>
      <c r="BP33" s="185">
        <v>63</v>
      </c>
      <c r="BQ33" s="185">
        <v>32</v>
      </c>
      <c r="BR33" s="185">
        <v>31</v>
      </c>
      <c r="BS33" s="176" t="s">
        <v>268</v>
      </c>
      <c r="BT33" s="185">
        <v>56</v>
      </c>
      <c r="BU33" s="185">
        <v>24</v>
      </c>
      <c r="BV33" s="185">
        <v>32</v>
      </c>
      <c r="BW33" s="185">
        <v>47</v>
      </c>
      <c r="BX33" s="185">
        <v>29</v>
      </c>
      <c r="BY33" s="185">
        <v>18</v>
      </c>
      <c r="BZ33" s="185">
        <v>83</v>
      </c>
      <c r="CA33" s="185">
        <v>44</v>
      </c>
      <c r="CB33" s="185">
        <v>39</v>
      </c>
      <c r="CC33" s="176" t="s">
        <v>269</v>
      </c>
      <c r="CD33" s="185">
        <v>39</v>
      </c>
      <c r="CE33" s="185">
        <v>14</v>
      </c>
      <c r="CF33" s="185">
        <v>25</v>
      </c>
      <c r="CG33" s="185">
        <v>22</v>
      </c>
      <c r="CH33" s="185">
        <v>5</v>
      </c>
      <c r="CI33" s="185">
        <v>17</v>
      </c>
      <c r="CJ33" s="185">
        <v>48</v>
      </c>
      <c r="CK33" s="185">
        <v>14</v>
      </c>
      <c r="CL33" s="185">
        <v>34</v>
      </c>
      <c r="CM33" s="176" t="s">
        <v>267</v>
      </c>
      <c r="CN33" s="185">
        <v>26</v>
      </c>
      <c r="CO33" s="185">
        <v>12</v>
      </c>
      <c r="CP33" s="185">
        <v>14</v>
      </c>
      <c r="CQ33" s="185">
        <v>16</v>
      </c>
      <c r="CR33" s="185">
        <v>9</v>
      </c>
      <c r="CS33" s="185">
        <v>7</v>
      </c>
      <c r="CT33" s="185">
        <v>3</v>
      </c>
      <c r="CU33" s="185">
        <v>1</v>
      </c>
      <c r="CV33" s="185">
        <v>2</v>
      </c>
      <c r="CW33" s="176" t="s">
        <v>268</v>
      </c>
      <c r="CX33" s="185">
        <v>32</v>
      </c>
      <c r="CY33" s="185">
        <v>17</v>
      </c>
      <c r="CZ33" s="185">
        <v>15</v>
      </c>
      <c r="DA33" s="185">
        <v>41</v>
      </c>
      <c r="DB33" s="185">
        <v>15</v>
      </c>
      <c r="DC33" s="185">
        <v>26</v>
      </c>
      <c r="DD33" s="185">
        <v>3</v>
      </c>
      <c r="DE33" s="185" t="s">
        <v>325</v>
      </c>
      <c r="DF33" s="185">
        <v>3</v>
      </c>
      <c r="DG33" s="176" t="s">
        <v>269</v>
      </c>
      <c r="DH33" s="185">
        <v>36</v>
      </c>
      <c r="DI33" s="185">
        <v>11</v>
      </c>
      <c r="DJ33" s="185">
        <v>25</v>
      </c>
      <c r="DK33" s="185">
        <v>42</v>
      </c>
      <c r="DL33" s="185">
        <v>14</v>
      </c>
      <c r="DM33" s="185">
        <v>28</v>
      </c>
      <c r="DN33" s="185">
        <v>6</v>
      </c>
      <c r="DO33" s="185">
        <v>4</v>
      </c>
      <c r="DP33" s="185">
        <v>2</v>
      </c>
      <c r="DQ33" s="176" t="s">
        <v>267</v>
      </c>
      <c r="DR33" s="185">
        <v>1731</v>
      </c>
      <c r="DS33" s="131">
        <v>843</v>
      </c>
      <c r="DT33" s="131">
        <v>888</v>
      </c>
      <c r="DU33" s="185">
        <v>1594</v>
      </c>
      <c r="DV33" s="185">
        <v>805</v>
      </c>
      <c r="DW33" s="185">
        <v>789</v>
      </c>
      <c r="DX33" s="176" t="s">
        <v>268</v>
      </c>
      <c r="DY33" s="185">
        <v>2478</v>
      </c>
      <c r="DZ33" s="131">
        <v>1210</v>
      </c>
      <c r="EA33" s="131">
        <v>1268</v>
      </c>
      <c r="EB33" s="185">
        <v>1963</v>
      </c>
      <c r="EC33" s="185">
        <v>971</v>
      </c>
      <c r="ED33" s="185">
        <v>992</v>
      </c>
      <c r="EE33" s="176" t="s">
        <v>269</v>
      </c>
      <c r="EF33" s="185">
        <v>726</v>
      </c>
      <c r="EG33" s="131">
        <v>217</v>
      </c>
      <c r="EH33" s="131">
        <v>509</v>
      </c>
      <c r="EI33" s="185">
        <v>929</v>
      </c>
      <c r="EJ33" s="185">
        <v>285</v>
      </c>
      <c r="EK33" s="185">
        <v>644</v>
      </c>
      <c r="EL33" s="120"/>
    </row>
    <row r="34" spans="1:142" ht="13.5" customHeight="1">
      <c r="A34" s="176" t="s">
        <v>270</v>
      </c>
      <c r="B34" s="185">
        <v>791</v>
      </c>
      <c r="C34" s="185">
        <v>368</v>
      </c>
      <c r="D34" s="185">
        <v>423</v>
      </c>
      <c r="E34" s="185">
        <v>43</v>
      </c>
      <c r="F34" s="185">
        <v>22</v>
      </c>
      <c r="G34" s="185">
        <v>21</v>
      </c>
      <c r="H34" s="185">
        <v>35</v>
      </c>
      <c r="I34" s="185">
        <v>18</v>
      </c>
      <c r="J34" s="185">
        <v>17</v>
      </c>
      <c r="K34" s="176" t="s">
        <v>271</v>
      </c>
      <c r="L34" s="185">
        <v>1262</v>
      </c>
      <c r="M34" s="185">
        <v>615</v>
      </c>
      <c r="N34" s="185">
        <v>647</v>
      </c>
      <c r="O34" s="185">
        <v>63</v>
      </c>
      <c r="P34" s="185">
        <v>35</v>
      </c>
      <c r="Q34" s="185">
        <v>28</v>
      </c>
      <c r="R34" s="185">
        <v>68</v>
      </c>
      <c r="S34" s="185">
        <v>31</v>
      </c>
      <c r="T34" s="185">
        <v>37</v>
      </c>
      <c r="U34" s="176" t="s">
        <v>272</v>
      </c>
      <c r="V34" s="185">
        <v>493</v>
      </c>
      <c r="W34" s="185">
        <v>132</v>
      </c>
      <c r="X34" s="185">
        <v>361</v>
      </c>
      <c r="Y34" s="185">
        <v>34</v>
      </c>
      <c r="Z34" s="185">
        <v>10</v>
      </c>
      <c r="AA34" s="185">
        <v>24</v>
      </c>
      <c r="AB34" s="185">
        <v>35</v>
      </c>
      <c r="AC34" s="185">
        <v>11</v>
      </c>
      <c r="AD34" s="185">
        <v>24</v>
      </c>
      <c r="AE34" s="176" t="s">
        <v>270</v>
      </c>
      <c r="AF34" s="185">
        <v>81</v>
      </c>
      <c r="AG34" s="185">
        <v>55</v>
      </c>
      <c r="AH34" s="185">
        <v>26</v>
      </c>
      <c r="AI34" s="185">
        <v>69</v>
      </c>
      <c r="AJ34" s="185">
        <v>46</v>
      </c>
      <c r="AK34" s="185">
        <v>23</v>
      </c>
      <c r="AL34" s="185">
        <v>46</v>
      </c>
      <c r="AM34" s="185">
        <v>18</v>
      </c>
      <c r="AN34" s="185">
        <v>28</v>
      </c>
      <c r="AO34" s="176" t="s">
        <v>271</v>
      </c>
      <c r="AP34" s="185">
        <v>98</v>
      </c>
      <c r="AQ34" s="185">
        <v>51</v>
      </c>
      <c r="AR34" s="185">
        <v>47</v>
      </c>
      <c r="AS34" s="185">
        <v>95</v>
      </c>
      <c r="AT34" s="185">
        <v>49</v>
      </c>
      <c r="AU34" s="185">
        <v>46</v>
      </c>
      <c r="AV34" s="185">
        <v>94</v>
      </c>
      <c r="AW34" s="185">
        <v>42</v>
      </c>
      <c r="AX34" s="185">
        <v>52</v>
      </c>
      <c r="AY34" s="176" t="s">
        <v>272</v>
      </c>
      <c r="AZ34" s="185">
        <v>49</v>
      </c>
      <c r="BA34" s="185">
        <v>11</v>
      </c>
      <c r="BB34" s="185">
        <v>38</v>
      </c>
      <c r="BC34" s="185">
        <v>46</v>
      </c>
      <c r="BD34" s="185">
        <v>8</v>
      </c>
      <c r="BE34" s="185">
        <v>38</v>
      </c>
      <c r="BF34" s="185">
        <v>36</v>
      </c>
      <c r="BG34" s="185">
        <v>12</v>
      </c>
      <c r="BH34" s="185">
        <v>24</v>
      </c>
      <c r="BI34" s="176" t="s">
        <v>270</v>
      </c>
      <c r="BJ34" s="185">
        <v>19</v>
      </c>
      <c r="BK34" s="185">
        <v>11</v>
      </c>
      <c r="BL34" s="185">
        <v>8</v>
      </c>
      <c r="BM34" s="185">
        <v>24</v>
      </c>
      <c r="BN34" s="185">
        <v>12</v>
      </c>
      <c r="BO34" s="185">
        <v>12</v>
      </c>
      <c r="BP34" s="185">
        <v>39</v>
      </c>
      <c r="BQ34" s="185">
        <v>20</v>
      </c>
      <c r="BR34" s="185">
        <v>19</v>
      </c>
      <c r="BS34" s="176" t="s">
        <v>271</v>
      </c>
      <c r="BT34" s="185">
        <v>51</v>
      </c>
      <c r="BU34" s="185">
        <v>22</v>
      </c>
      <c r="BV34" s="185">
        <v>29</v>
      </c>
      <c r="BW34" s="185">
        <v>37</v>
      </c>
      <c r="BX34" s="185">
        <v>14</v>
      </c>
      <c r="BY34" s="185">
        <v>23</v>
      </c>
      <c r="BZ34" s="185">
        <v>100</v>
      </c>
      <c r="CA34" s="185">
        <v>51</v>
      </c>
      <c r="CB34" s="185">
        <v>49</v>
      </c>
      <c r="CC34" s="176" t="s">
        <v>272</v>
      </c>
      <c r="CD34" s="185">
        <v>28</v>
      </c>
      <c r="CE34" s="185">
        <v>8</v>
      </c>
      <c r="CF34" s="185">
        <v>20</v>
      </c>
      <c r="CG34" s="185">
        <v>12</v>
      </c>
      <c r="CH34" s="185">
        <v>4</v>
      </c>
      <c r="CI34" s="185">
        <v>8</v>
      </c>
      <c r="CJ34" s="185">
        <v>33</v>
      </c>
      <c r="CK34" s="185">
        <v>7</v>
      </c>
      <c r="CL34" s="185">
        <v>26</v>
      </c>
      <c r="CM34" s="176" t="s">
        <v>270</v>
      </c>
      <c r="CN34" s="185">
        <v>7</v>
      </c>
      <c r="CO34" s="185">
        <v>6</v>
      </c>
      <c r="CP34" s="185">
        <v>1</v>
      </c>
      <c r="CQ34" s="185">
        <v>8</v>
      </c>
      <c r="CR34" s="185">
        <v>3</v>
      </c>
      <c r="CS34" s="185">
        <v>5</v>
      </c>
      <c r="CT34" s="185">
        <v>2</v>
      </c>
      <c r="CU34" s="185">
        <v>1</v>
      </c>
      <c r="CV34" s="185">
        <v>1</v>
      </c>
      <c r="CW34" s="176" t="s">
        <v>271</v>
      </c>
      <c r="CX34" s="185">
        <v>24</v>
      </c>
      <c r="CY34" s="185">
        <v>15</v>
      </c>
      <c r="CZ34" s="185">
        <v>9</v>
      </c>
      <c r="DA34" s="185">
        <v>31</v>
      </c>
      <c r="DB34" s="185">
        <v>19</v>
      </c>
      <c r="DC34" s="185">
        <v>12</v>
      </c>
      <c r="DD34" s="185">
        <v>5</v>
      </c>
      <c r="DE34" s="185">
        <v>4</v>
      </c>
      <c r="DF34" s="185">
        <v>1</v>
      </c>
      <c r="DG34" s="176" t="s">
        <v>272</v>
      </c>
      <c r="DH34" s="185">
        <v>39</v>
      </c>
      <c r="DI34" s="185">
        <v>9</v>
      </c>
      <c r="DJ34" s="185">
        <v>30</v>
      </c>
      <c r="DK34" s="185">
        <v>35</v>
      </c>
      <c r="DL34" s="185">
        <v>11</v>
      </c>
      <c r="DM34" s="185">
        <v>24</v>
      </c>
      <c r="DN34" s="185">
        <v>8</v>
      </c>
      <c r="DO34" s="185">
        <v>2</v>
      </c>
      <c r="DP34" s="185">
        <v>6</v>
      </c>
      <c r="DQ34" s="176" t="s">
        <v>270</v>
      </c>
      <c r="DR34" s="185">
        <v>1378</v>
      </c>
      <c r="DS34" s="131">
        <v>673</v>
      </c>
      <c r="DT34" s="131">
        <v>705</v>
      </c>
      <c r="DU34" s="185">
        <v>1164</v>
      </c>
      <c r="DV34" s="185">
        <v>580</v>
      </c>
      <c r="DW34" s="185">
        <v>584</v>
      </c>
      <c r="DX34" s="176" t="s">
        <v>271</v>
      </c>
      <c r="DY34" s="185">
        <v>2682</v>
      </c>
      <c r="DZ34" s="131">
        <v>1290</v>
      </c>
      <c r="EA34" s="131">
        <v>1392</v>
      </c>
      <c r="EB34" s="185">
        <v>1928</v>
      </c>
      <c r="EC34" s="185">
        <v>948</v>
      </c>
      <c r="ED34" s="185">
        <v>980</v>
      </c>
      <c r="EE34" s="176" t="s">
        <v>272</v>
      </c>
      <c r="EF34" s="185">
        <v>615</v>
      </c>
      <c r="EG34" s="131">
        <v>167</v>
      </c>
      <c r="EH34" s="131">
        <v>448</v>
      </c>
      <c r="EI34" s="185">
        <v>848</v>
      </c>
      <c r="EJ34" s="185">
        <v>225</v>
      </c>
      <c r="EK34" s="185">
        <v>623</v>
      </c>
      <c r="EL34" s="120"/>
    </row>
    <row r="35" spans="1:142" ht="13.5" customHeight="1">
      <c r="A35" s="176" t="s">
        <v>273</v>
      </c>
      <c r="B35" s="185">
        <v>564</v>
      </c>
      <c r="C35" s="185">
        <v>257</v>
      </c>
      <c r="D35" s="185">
        <v>307</v>
      </c>
      <c r="E35" s="185">
        <v>15</v>
      </c>
      <c r="F35" s="185">
        <v>10</v>
      </c>
      <c r="G35" s="185">
        <v>5</v>
      </c>
      <c r="H35" s="185">
        <v>21</v>
      </c>
      <c r="I35" s="185">
        <v>10</v>
      </c>
      <c r="J35" s="185">
        <v>11</v>
      </c>
      <c r="K35" s="176" t="s">
        <v>274</v>
      </c>
      <c r="L35" s="185">
        <v>1291</v>
      </c>
      <c r="M35" s="185">
        <v>622</v>
      </c>
      <c r="N35" s="185">
        <v>669</v>
      </c>
      <c r="O35" s="185">
        <v>77</v>
      </c>
      <c r="P35" s="185">
        <v>38</v>
      </c>
      <c r="Q35" s="185">
        <v>39</v>
      </c>
      <c r="R35" s="185">
        <v>77</v>
      </c>
      <c r="S35" s="185">
        <v>35</v>
      </c>
      <c r="T35" s="185">
        <v>42</v>
      </c>
      <c r="U35" s="176" t="s">
        <v>275</v>
      </c>
      <c r="V35" s="185">
        <v>370</v>
      </c>
      <c r="W35" s="185">
        <v>95</v>
      </c>
      <c r="X35" s="185">
        <v>275</v>
      </c>
      <c r="Y35" s="185">
        <v>17</v>
      </c>
      <c r="Z35" s="185">
        <v>1</v>
      </c>
      <c r="AA35" s="185">
        <v>16</v>
      </c>
      <c r="AB35" s="185">
        <v>30</v>
      </c>
      <c r="AC35" s="185">
        <v>7</v>
      </c>
      <c r="AD35" s="185">
        <v>23</v>
      </c>
      <c r="AE35" s="176" t="s">
        <v>273</v>
      </c>
      <c r="AF35" s="185">
        <v>87</v>
      </c>
      <c r="AG35" s="185">
        <v>54</v>
      </c>
      <c r="AH35" s="185">
        <v>33</v>
      </c>
      <c r="AI35" s="185">
        <v>65</v>
      </c>
      <c r="AJ35" s="185">
        <v>39</v>
      </c>
      <c r="AK35" s="185">
        <v>26</v>
      </c>
      <c r="AL35" s="185">
        <v>37</v>
      </c>
      <c r="AM35" s="185">
        <v>18</v>
      </c>
      <c r="AN35" s="185">
        <v>19</v>
      </c>
      <c r="AO35" s="176" t="s">
        <v>274</v>
      </c>
      <c r="AP35" s="185">
        <v>113</v>
      </c>
      <c r="AQ35" s="185">
        <v>54</v>
      </c>
      <c r="AR35" s="185">
        <v>59</v>
      </c>
      <c r="AS35" s="185">
        <v>94</v>
      </c>
      <c r="AT35" s="185">
        <v>37</v>
      </c>
      <c r="AU35" s="185">
        <v>57</v>
      </c>
      <c r="AV35" s="185">
        <v>73</v>
      </c>
      <c r="AW35" s="185">
        <v>34</v>
      </c>
      <c r="AX35" s="185">
        <v>39</v>
      </c>
      <c r="AY35" s="176" t="s">
        <v>275</v>
      </c>
      <c r="AZ35" s="185">
        <v>41</v>
      </c>
      <c r="BA35" s="185">
        <v>10</v>
      </c>
      <c r="BB35" s="185">
        <v>31</v>
      </c>
      <c r="BC35" s="185">
        <v>33</v>
      </c>
      <c r="BD35" s="185">
        <v>6</v>
      </c>
      <c r="BE35" s="185">
        <v>27</v>
      </c>
      <c r="BF35" s="185">
        <v>40</v>
      </c>
      <c r="BG35" s="185">
        <v>16</v>
      </c>
      <c r="BH35" s="185">
        <v>24</v>
      </c>
      <c r="BI35" s="176" t="s">
        <v>273</v>
      </c>
      <c r="BJ35" s="185">
        <v>10</v>
      </c>
      <c r="BK35" s="185">
        <v>5</v>
      </c>
      <c r="BL35" s="185">
        <v>5</v>
      </c>
      <c r="BM35" s="185">
        <v>14</v>
      </c>
      <c r="BN35" s="185">
        <v>6</v>
      </c>
      <c r="BO35" s="185">
        <v>8</v>
      </c>
      <c r="BP35" s="185">
        <v>19</v>
      </c>
      <c r="BQ35" s="185">
        <v>11</v>
      </c>
      <c r="BR35" s="185">
        <v>8</v>
      </c>
      <c r="BS35" s="176" t="s">
        <v>274</v>
      </c>
      <c r="BT35" s="185">
        <v>65</v>
      </c>
      <c r="BU35" s="185">
        <v>33</v>
      </c>
      <c r="BV35" s="185">
        <v>32</v>
      </c>
      <c r="BW35" s="185">
        <v>40</v>
      </c>
      <c r="BX35" s="185">
        <v>22</v>
      </c>
      <c r="BY35" s="185">
        <v>18</v>
      </c>
      <c r="BZ35" s="185">
        <v>102</v>
      </c>
      <c r="CA35" s="185">
        <v>49</v>
      </c>
      <c r="CB35" s="185">
        <v>53</v>
      </c>
      <c r="CC35" s="176" t="s">
        <v>275</v>
      </c>
      <c r="CD35" s="185">
        <v>31</v>
      </c>
      <c r="CE35" s="185">
        <v>14</v>
      </c>
      <c r="CF35" s="185">
        <v>17</v>
      </c>
      <c r="CG35" s="185">
        <v>8</v>
      </c>
      <c r="CH35" s="185">
        <v>3</v>
      </c>
      <c r="CI35" s="185">
        <v>5</v>
      </c>
      <c r="CJ35" s="185">
        <v>31</v>
      </c>
      <c r="CK35" s="185">
        <v>10</v>
      </c>
      <c r="CL35" s="185">
        <v>21</v>
      </c>
      <c r="CM35" s="176" t="s">
        <v>273</v>
      </c>
      <c r="CN35" s="185">
        <v>4</v>
      </c>
      <c r="CO35" s="185">
        <v>2</v>
      </c>
      <c r="CP35" s="185">
        <v>2</v>
      </c>
      <c r="CQ35" s="185">
        <v>4</v>
      </c>
      <c r="CR35" s="185">
        <v>4</v>
      </c>
      <c r="CS35" s="185" t="s">
        <v>325</v>
      </c>
      <c r="CT35" s="185">
        <v>1</v>
      </c>
      <c r="CU35" s="185">
        <v>1</v>
      </c>
      <c r="CV35" s="185" t="s">
        <v>325</v>
      </c>
      <c r="CW35" s="176" t="s">
        <v>274</v>
      </c>
      <c r="CX35" s="185">
        <v>44</v>
      </c>
      <c r="CY35" s="185">
        <v>25</v>
      </c>
      <c r="CZ35" s="185">
        <v>19</v>
      </c>
      <c r="DA35" s="185">
        <v>43</v>
      </c>
      <c r="DB35" s="185">
        <v>24</v>
      </c>
      <c r="DC35" s="185">
        <v>19</v>
      </c>
      <c r="DD35" s="185">
        <v>7</v>
      </c>
      <c r="DE35" s="185">
        <v>3</v>
      </c>
      <c r="DF35" s="185">
        <v>4</v>
      </c>
      <c r="DG35" s="176" t="s">
        <v>275</v>
      </c>
      <c r="DH35" s="185">
        <v>28</v>
      </c>
      <c r="DI35" s="185">
        <v>6</v>
      </c>
      <c r="DJ35" s="185">
        <v>22</v>
      </c>
      <c r="DK35" s="185">
        <v>31</v>
      </c>
      <c r="DL35" s="185">
        <v>7</v>
      </c>
      <c r="DM35" s="185">
        <v>24</v>
      </c>
      <c r="DN35" s="185">
        <v>7</v>
      </c>
      <c r="DO35" s="185">
        <v>4</v>
      </c>
      <c r="DP35" s="185">
        <v>3</v>
      </c>
      <c r="DQ35" s="176" t="s">
        <v>273</v>
      </c>
      <c r="DR35" s="185">
        <v>1026</v>
      </c>
      <c r="DS35" s="131">
        <v>496</v>
      </c>
      <c r="DT35" s="131">
        <v>530</v>
      </c>
      <c r="DU35" s="185">
        <v>841</v>
      </c>
      <c r="DV35" s="185">
        <v>417</v>
      </c>
      <c r="DW35" s="185">
        <v>424</v>
      </c>
      <c r="DX35" s="176" t="s">
        <v>274</v>
      </c>
      <c r="DY35" s="185">
        <v>2959</v>
      </c>
      <c r="DZ35" s="131">
        <v>1411</v>
      </c>
      <c r="EA35" s="131">
        <v>1548</v>
      </c>
      <c r="EB35" s="185">
        <v>2026</v>
      </c>
      <c r="EC35" s="185">
        <v>976</v>
      </c>
      <c r="ED35" s="185">
        <v>1050</v>
      </c>
      <c r="EE35" s="176" t="s">
        <v>275</v>
      </c>
      <c r="EF35" s="185">
        <v>523</v>
      </c>
      <c r="EG35" s="131">
        <v>135</v>
      </c>
      <c r="EH35" s="131">
        <v>388</v>
      </c>
      <c r="EI35" s="185">
        <v>667</v>
      </c>
      <c r="EJ35" s="185">
        <v>179</v>
      </c>
      <c r="EK35" s="185">
        <v>488</v>
      </c>
      <c r="EL35" s="120"/>
    </row>
    <row r="36" spans="1:142" ht="9" customHeight="1">
      <c r="A36" s="128"/>
      <c r="B36" s="185"/>
      <c r="C36" s="185"/>
      <c r="D36" s="185"/>
      <c r="E36" s="185"/>
      <c r="F36" s="185"/>
      <c r="G36" s="185"/>
      <c r="H36" s="185"/>
      <c r="I36" s="185"/>
      <c r="J36" s="185"/>
      <c r="K36" s="128"/>
      <c r="L36" s="185"/>
      <c r="M36" s="185"/>
      <c r="N36" s="185"/>
      <c r="O36" s="185"/>
      <c r="P36" s="185"/>
      <c r="Q36" s="185"/>
      <c r="R36" s="185"/>
      <c r="S36" s="185"/>
      <c r="T36" s="185"/>
      <c r="U36" s="128"/>
      <c r="V36" s="185"/>
      <c r="W36" s="185"/>
      <c r="X36" s="185"/>
      <c r="Y36" s="185"/>
      <c r="Z36" s="185"/>
      <c r="AA36" s="185"/>
      <c r="AB36" s="185"/>
      <c r="AC36" s="185"/>
      <c r="AD36" s="185"/>
      <c r="AE36" s="128"/>
      <c r="AF36" s="185"/>
      <c r="AG36" s="185"/>
      <c r="AH36" s="185"/>
      <c r="AI36" s="185"/>
      <c r="AJ36" s="185"/>
      <c r="AK36" s="185"/>
      <c r="AL36" s="185"/>
      <c r="AM36" s="185"/>
      <c r="AN36" s="185"/>
      <c r="AO36" s="128"/>
      <c r="AP36" s="185"/>
      <c r="AQ36" s="185"/>
      <c r="AR36" s="185"/>
      <c r="AS36" s="185"/>
      <c r="AT36" s="185"/>
      <c r="AU36" s="185"/>
      <c r="AV36" s="185"/>
      <c r="AW36" s="185"/>
      <c r="AX36" s="185"/>
      <c r="AY36" s="128"/>
      <c r="AZ36" s="185"/>
      <c r="BA36" s="185"/>
      <c r="BB36" s="185"/>
      <c r="BC36" s="185"/>
      <c r="BD36" s="185"/>
      <c r="BE36" s="185"/>
      <c r="BF36" s="185"/>
      <c r="BG36" s="185"/>
      <c r="BH36" s="185"/>
      <c r="BI36" s="128"/>
      <c r="BJ36" s="185"/>
      <c r="BK36" s="185"/>
      <c r="BL36" s="185"/>
      <c r="BM36" s="185"/>
      <c r="BN36" s="185"/>
      <c r="BO36" s="185"/>
      <c r="BP36" s="185"/>
      <c r="BQ36" s="185"/>
      <c r="BR36" s="185"/>
      <c r="BS36" s="128"/>
      <c r="BT36" s="185"/>
      <c r="BU36" s="185"/>
      <c r="BV36" s="185"/>
      <c r="BW36" s="185"/>
      <c r="BX36" s="185"/>
      <c r="BY36" s="185"/>
      <c r="BZ36" s="185"/>
      <c r="CA36" s="185"/>
      <c r="CB36" s="185"/>
      <c r="CC36" s="128"/>
      <c r="CD36" s="185"/>
      <c r="CE36" s="185"/>
      <c r="CF36" s="185"/>
      <c r="CG36" s="185"/>
      <c r="CH36" s="185"/>
      <c r="CI36" s="185"/>
      <c r="CJ36" s="185"/>
      <c r="CK36" s="185"/>
      <c r="CL36" s="185"/>
      <c r="CM36" s="128"/>
      <c r="CN36" s="185"/>
      <c r="CO36" s="185"/>
      <c r="CP36" s="185"/>
      <c r="CQ36" s="185"/>
      <c r="CR36" s="185"/>
      <c r="CS36" s="185"/>
      <c r="CT36" s="185"/>
      <c r="CU36" s="185"/>
      <c r="CV36" s="185"/>
      <c r="CW36" s="128"/>
      <c r="CX36" s="185"/>
      <c r="CY36" s="185"/>
      <c r="CZ36" s="185"/>
      <c r="DA36" s="185"/>
      <c r="DB36" s="185"/>
      <c r="DC36" s="185"/>
      <c r="DD36" s="185"/>
      <c r="DE36" s="185"/>
      <c r="DF36" s="185"/>
      <c r="DG36" s="128"/>
      <c r="DH36" s="185"/>
      <c r="DI36" s="185"/>
      <c r="DJ36" s="185"/>
      <c r="DK36" s="185"/>
      <c r="DL36" s="185"/>
      <c r="DM36" s="185"/>
      <c r="DN36" s="185"/>
      <c r="DO36" s="185"/>
      <c r="DP36" s="185"/>
      <c r="DQ36" s="128"/>
      <c r="DR36" s="185"/>
      <c r="DS36" s="131"/>
      <c r="DT36" s="131"/>
      <c r="DU36" s="185"/>
      <c r="DV36" s="185"/>
      <c r="DW36" s="185"/>
      <c r="DX36" s="128"/>
      <c r="DY36" s="185"/>
      <c r="DZ36" s="131"/>
      <c r="EA36" s="131"/>
      <c r="EB36" s="185"/>
      <c r="EC36" s="185"/>
      <c r="ED36" s="185"/>
      <c r="EE36" s="128"/>
      <c r="EF36" s="185"/>
      <c r="EG36" s="131"/>
      <c r="EH36" s="131"/>
      <c r="EI36" s="185"/>
      <c r="EJ36" s="185"/>
      <c r="EK36" s="185"/>
      <c r="EL36" s="120"/>
    </row>
    <row r="37" spans="1:142" ht="13.5" customHeight="1">
      <c r="A37" s="128" t="s">
        <v>142</v>
      </c>
      <c r="B37" s="185">
        <v>3877</v>
      </c>
      <c r="C37" s="185">
        <v>1795</v>
      </c>
      <c r="D37" s="185">
        <v>2082</v>
      </c>
      <c r="E37" s="185">
        <v>140</v>
      </c>
      <c r="F37" s="185">
        <v>60</v>
      </c>
      <c r="G37" s="185">
        <v>80</v>
      </c>
      <c r="H37" s="185">
        <v>165</v>
      </c>
      <c r="I37" s="185">
        <v>58</v>
      </c>
      <c r="J37" s="185">
        <v>107</v>
      </c>
      <c r="K37" s="128" t="s">
        <v>143</v>
      </c>
      <c r="L37" s="185">
        <v>7951</v>
      </c>
      <c r="M37" s="185">
        <v>3696</v>
      </c>
      <c r="N37" s="185">
        <v>4255</v>
      </c>
      <c r="O37" s="185">
        <v>426</v>
      </c>
      <c r="P37" s="185">
        <v>219</v>
      </c>
      <c r="Q37" s="185">
        <v>207</v>
      </c>
      <c r="R37" s="185">
        <v>413</v>
      </c>
      <c r="S37" s="185">
        <v>212</v>
      </c>
      <c r="T37" s="185">
        <v>201</v>
      </c>
      <c r="U37" s="128" t="s">
        <v>144</v>
      </c>
      <c r="V37" s="185">
        <v>1123</v>
      </c>
      <c r="W37" s="185">
        <v>265</v>
      </c>
      <c r="X37" s="185">
        <v>858</v>
      </c>
      <c r="Y37" s="185">
        <v>75</v>
      </c>
      <c r="Z37" s="185">
        <v>14</v>
      </c>
      <c r="AA37" s="185">
        <v>61</v>
      </c>
      <c r="AB37" s="185">
        <v>86</v>
      </c>
      <c r="AC37" s="185">
        <v>25</v>
      </c>
      <c r="AD37" s="185">
        <v>61</v>
      </c>
      <c r="AE37" s="128" t="s">
        <v>142</v>
      </c>
      <c r="AF37" s="185">
        <v>335</v>
      </c>
      <c r="AG37" s="185">
        <v>159</v>
      </c>
      <c r="AH37" s="185">
        <v>176</v>
      </c>
      <c r="AI37" s="185">
        <v>465</v>
      </c>
      <c r="AJ37" s="185">
        <v>303</v>
      </c>
      <c r="AK37" s="185">
        <v>162</v>
      </c>
      <c r="AL37" s="185">
        <v>202</v>
      </c>
      <c r="AM37" s="185">
        <v>107</v>
      </c>
      <c r="AN37" s="185">
        <v>95</v>
      </c>
      <c r="AO37" s="128" t="s">
        <v>143</v>
      </c>
      <c r="AP37" s="185">
        <v>623</v>
      </c>
      <c r="AQ37" s="185">
        <v>320</v>
      </c>
      <c r="AR37" s="185">
        <v>303</v>
      </c>
      <c r="AS37" s="185">
        <v>655</v>
      </c>
      <c r="AT37" s="185">
        <v>308</v>
      </c>
      <c r="AU37" s="185">
        <v>347</v>
      </c>
      <c r="AV37" s="185">
        <v>529</v>
      </c>
      <c r="AW37" s="185">
        <v>256</v>
      </c>
      <c r="AX37" s="185">
        <v>273</v>
      </c>
      <c r="AY37" s="128" t="s">
        <v>144</v>
      </c>
      <c r="AZ37" s="185">
        <v>104</v>
      </c>
      <c r="BA37" s="185">
        <v>21</v>
      </c>
      <c r="BB37" s="185">
        <v>83</v>
      </c>
      <c r="BC37" s="185">
        <v>119</v>
      </c>
      <c r="BD37" s="185">
        <v>24</v>
      </c>
      <c r="BE37" s="185">
        <v>95</v>
      </c>
      <c r="BF37" s="185">
        <v>111</v>
      </c>
      <c r="BG37" s="185">
        <v>33</v>
      </c>
      <c r="BH37" s="185">
        <v>78</v>
      </c>
      <c r="BI37" s="128" t="s">
        <v>142</v>
      </c>
      <c r="BJ37" s="185">
        <v>84</v>
      </c>
      <c r="BK37" s="185">
        <v>51</v>
      </c>
      <c r="BL37" s="185">
        <v>33</v>
      </c>
      <c r="BM37" s="185">
        <v>87</v>
      </c>
      <c r="BN37" s="185">
        <v>46</v>
      </c>
      <c r="BO37" s="185">
        <v>41</v>
      </c>
      <c r="BP37" s="185">
        <v>221</v>
      </c>
      <c r="BQ37" s="185">
        <v>126</v>
      </c>
      <c r="BR37" s="185">
        <v>95</v>
      </c>
      <c r="BS37" s="128" t="s">
        <v>143</v>
      </c>
      <c r="BT37" s="185">
        <v>291</v>
      </c>
      <c r="BU37" s="185">
        <v>146</v>
      </c>
      <c r="BV37" s="185">
        <v>145</v>
      </c>
      <c r="BW37" s="185">
        <v>206</v>
      </c>
      <c r="BX37" s="185">
        <v>105</v>
      </c>
      <c r="BY37" s="185">
        <v>101</v>
      </c>
      <c r="BZ37" s="185">
        <v>547</v>
      </c>
      <c r="CA37" s="185">
        <v>279</v>
      </c>
      <c r="CB37" s="185">
        <v>268</v>
      </c>
      <c r="CC37" s="128" t="s">
        <v>144</v>
      </c>
      <c r="CD37" s="185">
        <v>93</v>
      </c>
      <c r="CE37" s="185">
        <v>22</v>
      </c>
      <c r="CF37" s="185">
        <v>71</v>
      </c>
      <c r="CG37" s="185">
        <v>34</v>
      </c>
      <c r="CH37" s="185">
        <v>6</v>
      </c>
      <c r="CI37" s="185">
        <v>28</v>
      </c>
      <c r="CJ37" s="185">
        <v>101</v>
      </c>
      <c r="CK37" s="185">
        <v>32</v>
      </c>
      <c r="CL37" s="185">
        <v>69</v>
      </c>
      <c r="CM37" s="128" t="s">
        <v>142</v>
      </c>
      <c r="CN37" s="185">
        <v>48</v>
      </c>
      <c r="CO37" s="185">
        <v>27</v>
      </c>
      <c r="CP37" s="185">
        <v>21</v>
      </c>
      <c r="CQ37" s="185">
        <v>44</v>
      </c>
      <c r="CR37" s="185">
        <v>23</v>
      </c>
      <c r="CS37" s="185">
        <v>21</v>
      </c>
      <c r="CT37" s="185">
        <v>2</v>
      </c>
      <c r="CU37" s="185">
        <v>1</v>
      </c>
      <c r="CV37" s="185">
        <v>1</v>
      </c>
      <c r="CW37" s="128" t="s">
        <v>143</v>
      </c>
      <c r="CX37" s="185">
        <v>231</v>
      </c>
      <c r="CY37" s="185">
        <v>103</v>
      </c>
      <c r="CZ37" s="185">
        <v>128</v>
      </c>
      <c r="DA37" s="185">
        <v>284</v>
      </c>
      <c r="DB37" s="185">
        <v>140</v>
      </c>
      <c r="DC37" s="185">
        <v>144</v>
      </c>
      <c r="DD37" s="185">
        <v>34</v>
      </c>
      <c r="DE37" s="185">
        <v>18</v>
      </c>
      <c r="DF37" s="185">
        <v>16</v>
      </c>
      <c r="DG37" s="128" t="s">
        <v>144</v>
      </c>
      <c r="DH37" s="185">
        <v>55</v>
      </c>
      <c r="DI37" s="185">
        <v>14</v>
      </c>
      <c r="DJ37" s="185">
        <v>41</v>
      </c>
      <c r="DK37" s="185">
        <v>87</v>
      </c>
      <c r="DL37" s="185">
        <v>20</v>
      </c>
      <c r="DM37" s="185">
        <v>67</v>
      </c>
      <c r="DN37" s="185">
        <v>15</v>
      </c>
      <c r="DO37" s="185">
        <v>3</v>
      </c>
      <c r="DP37" s="185">
        <v>12</v>
      </c>
      <c r="DQ37" s="128" t="s">
        <v>142</v>
      </c>
      <c r="DR37" s="185">
        <f>SUM(DR38:DR42)</f>
        <v>6823</v>
      </c>
      <c r="DS37" s="185">
        <f>SUM(DS38:DS42)</f>
        <v>3125</v>
      </c>
      <c r="DT37" s="185">
        <f>SUM(DT38:DT42)</f>
        <v>3698</v>
      </c>
      <c r="DU37" s="185">
        <v>5670</v>
      </c>
      <c r="DV37" s="185">
        <v>2756</v>
      </c>
      <c r="DW37" s="185">
        <v>2914</v>
      </c>
      <c r="DX37" s="128" t="s">
        <v>143</v>
      </c>
      <c r="DY37" s="185">
        <f>SUM(DY38:DY42)</f>
        <v>15956</v>
      </c>
      <c r="DZ37" s="131">
        <f>SUM(DZ38:DZ42)</f>
        <v>7754</v>
      </c>
      <c r="EA37" s="131">
        <f>SUM(EA38:EA42)</f>
        <v>8202</v>
      </c>
      <c r="EB37" s="185">
        <v>12190</v>
      </c>
      <c r="EC37" s="185">
        <v>5802</v>
      </c>
      <c r="ED37" s="185">
        <v>6388</v>
      </c>
      <c r="EE37" s="128" t="s">
        <v>144</v>
      </c>
      <c r="EF37" s="185">
        <f>SUM(EF38:EF42)</f>
        <v>1791</v>
      </c>
      <c r="EG37" s="131">
        <f>SUM(EG38:EG42)</f>
        <v>450</v>
      </c>
      <c r="EH37" s="131">
        <f>SUM(EH38:EH42)</f>
        <v>1341</v>
      </c>
      <c r="EI37" s="185">
        <v>2003</v>
      </c>
      <c r="EJ37" s="185">
        <v>479</v>
      </c>
      <c r="EK37" s="185">
        <v>1524</v>
      </c>
      <c r="EL37" s="120"/>
    </row>
    <row r="38" spans="1:142" ht="13.5" customHeight="1">
      <c r="A38" s="176" t="s">
        <v>276</v>
      </c>
      <c r="B38" s="185">
        <v>561</v>
      </c>
      <c r="C38" s="185">
        <v>252</v>
      </c>
      <c r="D38" s="185">
        <v>309</v>
      </c>
      <c r="E38" s="185">
        <v>22</v>
      </c>
      <c r="F38" s="185">
        <v>13</v>
      </c>
      <c r="G38" s="185">
        <v>9</v>
      </c>
      <c r="H38" s="185">
        <v>22</v>
      </c>
      <c r="I38" s="185">
        <v>9</v>
      </c>
      <c r="J38" s="185">
        <v>13</v>
      </c>
      <c r="K38" s="176" t="s">
        <v>277</v>
      </c>
      <c r="L38" s="185">
        <v>1352</v>
      </c>
      <c r="M38" s="185">
        <v>604</v>
      </c>
      <c r="N38" s="185">
        <v>748</v>
      </c>
      <c r="O38" s="185">
        <v>91</v>
      </c>
      <c r="P38" s="185">
        <v>45</v>
      </c>
      <c r="Q38" s="185">
        <v>46</v>
      </c>
      <c r="R38" s="185">
        <v>86</v>
      </c>
      <c r="S38" s="185">
        <v>43</v>
      </c>
      <c r="T38" s="185">
        <v>43</v>
      </c>
      <c r="U38" s="176" t="s">
        <v>278</v>
      </c>
      <c r="V38" s="185">
        <v>331</v>
      </c>
      <c r="W38" s="185">
        <v>87</v>
      </c>
      <c r="X38" s="185">
        <v>244</v>
      </c>
      <c r="Y38" s="185">
        <v>20</v>
      </c>
      <c r="Z38" s="185">
        <v>3</v>
      </c>
      <c r="AA38" s="185">
        <v>17</v>
      </c>
      <c r="AB38" s="185">
        <v>26</v>
      </c>
      <c r="AC38" s="185">
        <v>9</v>
      </c>
      <c r="AD38" s="185">
        <v>17</v>
      </c>
      <c r="AE38" s="176" t="s">
        <v>276</v>
      </c>
      <c r="AF38" s="185">
        <v>61</v>
      </c>
      <c r="AG38" s="185">
        <v>30</v>
      </c>
      <c r="AH38" s="185">
        <v>31</v>
      </c>
      <c r="AI38" s="185">
        <v>80</v>
      </c>
      <c r="AJ38" s="185">
        <v>54</v>
      </c>
      <c r="AK38" s="185">
        <v>26</v>
      </c>
      <c r="AL38" s="185">
        <v>38</v>
      </c>
      <c r="AM38" s="185">
        <v>18</v>
      </c>
      <c r="AN38" s="185">
        <v>20</v>
      </c>
      <c r="AO38" s="176" t="s">
        <v>277</v>
      </c>
      <c r="AP38" s="185">
        <v>108</v>
      </c>
      <c r="AQ38" s="185">
        <v>60</v>
      </c>
      <c r="AR38" s="185">
        <v>48</v>
      </c>
      <c r="AS38" s="185">
        <v>110</v>
      </c>
      <c r="AT38" s="185">
        <v>60</v>
      </c>
      <c r="AU38" s="185">
        <v>50</v>
      </c>
      <c r="AV38" s="185">
        <v>104</v>
      </c>
      <c r="AW38" s="185">
        <v>58</v>
      </c>
      <c r="AX38" s="185">
        <v>46</v>
      </c>
      <c r="AY38" s="176" t="s">
        <v>278</v>
      </c>
      <c r="AZ38" s="185">
        <v>24</v>
      </c>
      <c r="BA38" s="185">
        <v>6</v>
      </c>
      <c r="BB38" s="185">
        <v>18</v>
      </c>
      <c r="BC38" s="185">
        <v>36</v>
      </c>
      <c r="BD38" s="185">
        <v>6</v>
      </c>
      <c r="BE38" s="185">
        <v>30</v>
      </c>
      <c r="BF38" s="185">
        <v>33</v>
      </c>
      <c r="BG38" s="185">
        <v>12</v>
      </c>
      <c r="BH38" s="185">
        <v>21</v>
      </c>
      <c r="BI38" s="176" t="s">
        <v>276</v>
      </c>
      <c r="BJ38" s="185">
        <v>11</v>
      </c>
      <c r="BK38" s="185">
        <v>8</v>
      </c>
      <c r="BL38" s="185">
        <v>3</v>
      </c>
      <c r="BM38" s="185">
        <v>14</v>
      </c>
      <c r="BN38" s="185">
        <v>6</v>
      </c>
      <c r="BO38" s="185">
        <v>8</v>
      </c>
      <c r="BP38" s="185">
        <v>21</v>
      </c>
      <c r="BQ38" s="185">
        <v>10</v>
      </c>
      <c r="BR38" s="185">
        <v>11</v>
      </c>
      <c r="BS38" s="176" t="s">
        <v>277</v>
      </c>
      <c r="BT38" s="185">
        <v>49</v>
      </c>
      <c r="BU38" s="185">
        <v>27</v>
      </c>
      <c r="BV38" s="185">
        <v>22</v>
      </c>
      <c r="BW38" s="185">
        <v>33</v>
      </c>
      <c r="BX38" s="185">
        <v>15</v>
      </c>
      <c r="BY38" s="185">
        <v>18</v>
      </c>
      <c r="BZ38" s="185">
        <v>81</v>
      </c>
      <c r="CA38" s="185">
        <v>43</v>
      </c>
      <c r="CB38" s="185">
        <v>38</v>
      </c>
      <c r="CC38" s="176" t="s">
        <v>278</v>
      </c>
      <c r="CD38" s="185">
        <v>25</v>
      </c>
      <c r="CE38" s="185">
        <v>9</v>
      </c>
      <c r="CF38" s="185">
        <v>16</v>
      </c>
      <c r="CG38" s="185">
        <v>12</v>
      </c>
      <c r="CH38" s="185">
        <v>3</v>
      </c>
      <c r="CI38" s="185">
        <v>9</v>
      </c>
      <c r="CJ38" s="185">
        <v>29</v>
      </c>
      <c r="CK38" s="185">
        <v>10</v>
      </c>
      <c r="CL38" s="185">
        <v>19</v>
      </c>
      <c r="CM38" s="176" t="s">
        <v>276</v>
      </c>
      <c r="CN38" s="185">
        <v>2</v>
      </c>
      <c r="CO38" s="185">
        <v>1</v>
      </c>
      <c r="CP38" s="185">
        <v>1</v>
      </c>
      <c r="CQ38" s="185">
        <v>7</v>
      </c>
      <c r="CR38" s="185">
        <v>4</v>
      </c>
      <c r="CS38" s="185">
        <v>3</v>
      </c>
      <c r="CT38" s="185" t="s">
        <v>325</v>
      </c>
      <c r="CU38" s="185" t="s">
        <v>325</v>
      </c>
      <c r="CV38" s="185" t="s">
        <v>325</v>
      </c>
      <c r="CW38" s="176" t="s">
        <v>277</v>
      </c>
      <c r="CX38" s="185">
        <v>36</v>
      </c>
      <c r="CY38" s="185">
        <v>15</v>
      </c>
      <c r="CZ38" s="185">
        <v>21</v>
      </c>
      <c r="DA38" s="185">
        <v>40</v>
      </c>
      <c r="DB38" s="185">
        <v>20</v>
      </c>
      <c r="DC38" s="185">
        <v>20</v>
      </c>
      <c r="DD38" s="185">
        <v>6</v>
      </c>
      <c r="DE38" s="185">
        <v>4</v>
      </c>
      <c r="DF38" s="185">
        <v>2</v>
      </c>
      <c r="DG38" s="176" t="s">
        <v>278</v>
      </c>
      <c r="DH38" s="185">
        <v>20</v>
      </c>
      <c r="DI38" s="185">
        <v>6</v>
      </c>
      <c r="DJ38" s="185">
        <v>14</v>
      </c>
      <c r="DK38" s="185">
        <v>26</v>
      </c>
      <c r="DL38" s="185">
        <v>10</v>
      </c>
      <c r="DM38" s="185">
        <v>16</v>
      </c>
      <c r="DN38" s="185">
        <v>6</v>
      </c>
      <c r="DO38" s="185">
        <v>1</v>
      </c>
      <c r="DP38" s="185">
        <v>5</v>
      </c>
      <c r="DQ38" s="176" t="s">
        <v>276</v>
      </c>
      <c r="DR38" s="185">
        <v>1171</v>
      </c>
      <c r="DS38" s="131">
        <v>525</v>
      </c>
      <c r="DT38" s="131">
        <v>646</v>
      </c>
      <c r="DU38" s="185">
        <v>839</v>
      </c>
      <c r="DV38" s="185">
        <v>405</v>
      </c>
      <c r="DW38" s="185">
        <v>434</v>
      </c>
      <c r="DX38" s="176" t="s">
        <v>277</v>
      </c>
      <c r="DY38" s="185">
        <v>3255</v>
      </c>
      <c r="DZ38" s="131">
        <v>1594</v>
      </c>
      <c r="EA38" s="131">
        <v>1661</v>
      </c>
      <c r="EB38" s="185">
        <v>2096</v>
      </c>
      <c r="EC38" s="185">
        <v>994</v>
      </c>
      <c r="ED38" s="185">
        <v>1102</v>
      </c>
      <c r="EE38" s="176" t="s">
        <v>278</v>
      </c>
      <c r="EF38" s="185">
        <v>527</v>
      </c>
      <c r="EG38" s="131">
        <v>135</v>
      </c>
      <c r="EH38" s="131">
        <v>392</v>
      </c>
      <c r="EI38" s="185">
        <v>588</v>
      </c>
      <c r="EJ38" s="185">
        <v>162</v>
      </c>
      <c r="EK38" s="185">
        <v>426</v>
      </c>
      <c r="EL38" s="120"/>
    </row>
    <row r="39" spans="1:142" ht="13.5" customHeight="1">
      <c r="A39" s="176" t="s">
        <v>279</v>
      </c>
      <c r="B39" s="185">
        <v>636</v>
      </c>
      <c r="C39" s="185">
        <v>302</v>
      </c>
      <c r="D39" s="185">
        <v>334</v>
      </c>
      <c r="E39" s="185">
        <v>27</v>
      </c>
      <c r="F39" s="185">
        <v>13</v>
      </c>
      <c r="G39" s="185">
        <v>14</v>
      </c>
      <c r="H39" s="185">
        <v>31</v>
      </c>
      <c r="I39" s="185">
        <v>11</v>
      </c>
      <c r="J39" s="185">
        <v>20</v>
      </c>
      <c r="K39" s="176" t="s">
        <v>280</v>
      </c>
      <c r="L39" s="185">
        <v>1425</v>
      </c>
      <c r="M39" s="185">
        <v>657</v>
      </c>
      <c r="N39" s="185">
        <v>768</v>
      </c>
      <c r="O39" s="185">
        <v>85</v>
      </c>
      <c r="P39" s="185">
        <v>47</v>
      </c>
      <c r="Q39" s="185">
        <v>38</v>
      </c>
      <c r="R39" s="185">
        <v>73</v>
      </c>
      <c r="S39" s="185">
        <v>35</v>
      </c>
      <c r="T39" s="185">
        <v>38</v>
      </c>
      <c r="U39" s="176" t="s">
        <v>281</v>
      </c>
      <c r="V39" s="185">
        <v>259</v>
      </c>
      <c r="W39" s="185">
        <v>65</v>
      </c>
      <c r="X39" s="185">
        <v>194</v>
      </c>
      <c r="Y39" s="185">
        <v>17</v>
      </c>
      <c r="Z39" s="185">
        <v>3</v>
      </c>
      <c r="AA39" s="185">
        <v>14</v>
      </c>
      <c r="AB39" s="185">
        <v>17</v>
      </c>
      <c r="AC39" s="185">
        <v>5</v>
      </c>
      <c r="AD39" s="185">
        <v>12</v>
      </c>
      <c r="AE39" s="176" t="s">
        <v>279</v>
      </c>
      <c r="AF39" s="185">
        <v>71</v>
      </c>
      <c r="AG39" s="185">
        <v>33</v>
      </c>
      <c r="AH39" s="185">
        <v>38</v>
      </c>
      <c r="AI39" s="185">
        <v>90</v>
      </c>
      <c r="AJ39" s="185">
        <v>57</v>
      </c>
      <c r="AK39" s="185">
        <v>33</v>
      </c>
      <c r="AL39" s="185">
        <v>30</v>
      </c>
      <c r="AM39" s="185">
        <v>18</v>
      </c>
      <c r="AN39" s="185">
        <v>12</v>
      </c>
      <c r="AO39" s="176" t="s">
        <v>280</v>
      </c>
      <c r="AP39" s="185">
        <v>114</v>
      </c>
      <c r="AQ39" s="185">
        <v>57</v>
      </c>
      <c r="AR39" s="185">
        <v>57</v>
      </c>
      <c r="AS39" s="185">
        <v>100</v>
      </c>
      <c r="AT39" s="185">
        <v>46</v>
      </c>
      <c r="AU39" s="185">
        <v>54</v>
      </c>
      <c r="AV39" s="185">
        <v>95</v>
      </c>
      <c r="AW39" s="185">
        <v>42</v>
      </c>
      <c r="AX39" s="185">
        <v>53</v>
      </c>
      <c r="AY39" s="176" t="s">
        <v>281</v>
      </c>
      <c r="AZ39" s="185">
        <v>19</v>
      </c>
      <c r="BA39" s="185">
        <v>5</v>
      </c>
      <c r="BB39" s="185">
        <v>14</v>
      </c>
      <c r="BC39" s="185">
        <v>28</v>
      </c>
      <c r="BD39" s="185">
        <v>7</v>
      </c>
      <c r="BE39" s="185">
        <v>21</v>
      </c>
      <c r="BF39" s="185">
        <v>21</v>
      </c>
      <c r="BG39" s="185">
        <v>8</v>
      </c>
      <c r="BH39" s="185">
        <v>13</v>
      </c>
      <c r="BI39" s="176" t="s">
        <v>279</v>
      </c>
      <c r="BJ39" s="185">
        <v>14</v>
      </c>
      <c r="BK39" s="185">
        <v>8</v>
      </c>
      <c r="BL39" s="185">
        <v>6</v>
      </c>
      <c r="BM39" s="185">
        <v>15</v>
      </c>
      <c r="BN39" s="185">
        <v>7</v>
      </c>
      <c r="BO39" s="185">
        <v>8</v>
      </c>
      <c r="BP39" s="185">
        <v>46</v>
      </c>
      <c r="BQ39" s="185">
        <v>29</v>
      </c>
      <c r="BR39" s="185">
        <v>17</v>
      </c>
      <c r="BS39" s="176" t="s">
        <v>280</v>
      </c>
      <c r="BT39" s="185">
        <v>51</v>
      </c>
      <c r="BU39" s="185">
        <v>25</v>
      </c>
      <c r="BV39" s="185">
        <v>26</v>
      </c>
      <c r="BW39" s="185">
        <v>46</v>
      </c>
      <c r="BX39" s="185">
        <v>25</v>
      </c>
      <c r="BY39" s="185">
        <v>21</v>
      </c>
      <c r="BZ39" s="185">
        <v>89</v>
      </c>
      <c r="CA39" s="185">
        <v>44</v>
      </c>
      <c r="CB39" s="185">
        <v>45</v>
      </c>
      <c r="CC39" s="176" t="s">
        <v>281</v>
      </c>
      <c r="CD39" s="185">
        <v>17</v>
      </c>
      <c r="CE39" s="185">
        <v>2</v>
      </c>
      <c r="CF39" s="185">
        <v>15</v>
      </c>
      <c r="CG39" s="185">
        <v>5</v>
      </c>
      <c r="CH39" s="185">
        <v>1</v>
      </c>
      <c r="CI39" s="185">
        <v>4</v>
      </c>
      <c r="CJ39" s="185">
        <v>22</v>
      </c>
      <c r="CK39" s="185">
        <v>7</v>
      </c>
      <c r="CL39" s="185">
        <v>15</v>
      </c>
      <c r="CM39" s="176" t="s">
        <v>279</v>
      </c>
      <c r="CN39" s="185">
        <v>4</v>
      </c>
      <c r="CO39" s="185">
        <v>2</v>
      </c>
      <c r="CP39" s="185">
        <v>2</v>
      </c>
      <c r="CQ39" s="185">
        <v>6</v>
      </c>
      <c r="CR39" s="185">
        <v>2</v>
      </c>
      <c r="CS39" s="185">
        <v>4</v>
      </c>
      <c r="CT39" s="185" t="s">
        <v>325</v>
      </c>
      <c r="CU39" s="185" t="s">
        <v>325</v>
      </c>
      <c r="CV39" s="185" t="s">
        <v>325</v>
      </c>
      <c r="CW39" s="176" t="s">
        <v>280</v>
      </c>
      <c r="CX39" s="185">
        <v>38</v>
      </c>
      <c r="CY39" s="185">
        <v>13</v>
      </c>
      <c r="CZ39" s="185">
        <v>25</v>
      </c>
      <c r="DA39" s="185">
        <v>49</v>
      </c>
      <c r="DB39" s="185">
        <v>24</v>
      </c>
      <c r="DC39" s="185">
        <v>25</v>
      </c>
      <c r="DD39" s="185">
        <v>3</v>
      </c>
      <c r="DE39" s="185">
        <v>3</v>
      </c>
      <c r="DF39" s="185" t="s">
        <v>325</v>
      </c>
      <c r="DG39" s="176" t="s">
        <v>281</v>
      </c>
      <c r="DH39" s="185">
        <v>8</v>
      </c>
      <c r="DI39" s="185">
        <v>2</v>
      </c>
      <c r="DJ39" s="185">
        <v>6</v>
      </c>
      <c r="DK39" s="185">
        <v>27</v>
      </c>
      <c r="DL39" s="185">
        <v>5</v>
      </c>
      <c r="DM39" s="185">
        <v>22</v>
      </c>
      <c r="DN39" s="185">
        <v>4</v>
      </c>
      <c r="DO39" s="185" t="s">
        <v>325</v>
      </c>
      <c r="DP39" s="185">
        <v>4</v>
      </c>
      <c r="DQ39" s="176" t="s">
        <v>279</v>
      </c>
      <c r="DR39" s="185">
        <v>1114</v>
      </c>
      <c r="DS39" s="131">
        <v>508</v>
      </c>
      <c r="DT39" s="131">
        <v>606</v>
      </c>
      <c r="DU39" s="185">
        <v>970</v>
      </c>
      <c r="DV39" s="185">
        <v>482</v>
      </c>
      <c r="DW39" s="185">
        <v>488</v>
      </c>
      <c r="DX39" s="176" t="s">
        <v>280</v>
      </c>
      <c r="DY39" s="185">
        <v>3553</v>
      </c>
      <c r="DZ39" s="131">
        <v>1706</v>
      </c>
      <c r="EA39" s="131">
        <v>1847</v>
      </c>
      <c r="EB39" s="185">
        <v>2168</v>
      </c>
      <c r="EC39" s="185">
        <v>1018</v>
      </c>
      <c r="ED39" s="185">
        <v>1150</v>
      </c>
      <c r="EE39" s="176" t="s">
        <v>281</v>
      </c>
      <c r="EF39" s="185">
        <v>436</v>
      </c>
      <c r="EG39" s="131">
        <v>124</v>
      </c>
      <c r="EH39" s="131">
        <v>312</v>
      </c>
      <c r="EI39" s="185">
        <v>444</v>
      </c>
      <c r="EJ39" s="185">
        <v>110</v>
      </c>
      <c r="EK39" s="185">
        <v>334</v>
      </c>
      <c r="EL39" s="120"/>
    </row>
    <row r="40" spans="1:142" ht="13.5" customHeight="1">
      <c r="A40" s="176" t="s">
        <v>282</v>
      </c>
      <c r="B40" s="185">
        <v>813</v>
      </c>
      <c r="C40" s="185">
        <v>360</v>
      </c>
      <c r="D40" s="185">
        <v>453</v>
      </c>
      <c r="E40" s="185">
        <v>31</v>
      </c>
      <c r="F40" s="185">
        <v>12</v>
      </c>
      <c r="G40" s="185">
        <v>19</v>
      </c>
      <c r="H40" s="185">
        <v>40</v>
      </c>
      <c r="I40" s="185">
        <v>10</v>
      </c>
      <c r="J40" s="185">
        <v>30</v>
      </c>
      <c r="K40" s="176" t="s">
        <v>283</v>
      </c>
      <c r="L40" s="185">
        <v>1525</v>
      </c>
      <c r="M40" s="185">
        <v>720</v>
      </c>
      <c r="N40" s="185">
        <v>805</v>
      </c>
      <c r="O40" s="185">
        <v>77</v>
      </c>
      <c r="P40" s="185">
        <v>38</v>
      </c>
      <c r="Q40" s="185">
        <v>39</v>
      </c>
      <c r="R40" s="185">
        <v>85</v>
      </c>
      <c r="S40" s="185">
        <v>49</v>
      </c>
      <c r="T40" s="185">
        <v>36</v>
      </c>
      <c r="U40" s="176" t="s">
        <v>284</v>
      </c>
      <c r="V40" s="185">
        <v>225</v>
      </c>
      <c r="W40" s="185">
        <v>47</v>
      </c>
      <c r="X40" s="185">
        <v>178</v>
      </c>
      <c r="Y40" s="185">
        <v>14</v>
      </c>
      <c r="Z40" s="185">
        <v>2</v>
      </c>
      <c r="AA40" s="185">
        <v>12</v>
      </c>
      <c r="AB40" s="185">
        <v>17</v>
      </c>
      <c r="AC40" s="185">
        <v>4</v>
      </c>
      <c r="AD40" s="185">
        <v>13</v>
      </c>
      <c r="AE40" s="176" t="s">
        <v>282</v>
      </c>
      <c r="AF40" s="185">
        <v>53</v>
      </c>
      <c r="AG40" s="185">
        <v>26</v>
      </c>
      <c r="AH40" s="185">
        <v>27</v>
      </c>
      <c r="AI40" s="185">
        <v>82</v>
      </c>
      <c r="AJ40" s="185">
        <v>47</v>
      </c>
      <c r="AK40" s="185">
        <v>35</v>
      </c>
      <c r="AL40" s="185">
        <v>43</v>
      </c>
      <c r="AM40" s="185">
        <v>21</v>
      </c>
      <c r="AN40" s="185">
        <v>22</v>
      </c>
      <c r="AO40" s="176" t="s">
        <v>283</v>
      </c>
      <c r="AP40" s="185">
        <v>125</v>
      </c>
      <c r="AQ40" s="185">
        <v>74</v>
      </c>
      <c r="AR40" s="185">
        <v>51</v>
      </c>
      <c r="AS40" s="185">
        <v>144</v>
      </c>
      <c r="AT40" s="185">
        <v>60</v>
      </c>
      <c r="AU40" s="185">
        <v>84</v>
      </c>
      <c r="AV40" s="185">
        <v>113</v>
      </c>
      <c r="AW40" s="185">
        <v>55</v>
      </c>
      <c r="AX40" s="185">
        <v>58</v>
      </c>
      <c r="AY40" s="176" t="s">
        <v>284</v>
      </c>
      <c r="AZ40" s="185">
        <v>25</v>
      </c>
      <c r="BA40" s="185">
        <v>5</v>
      </c>
      <c r="BB40" s="185">
        <v>20</v>
      </c>
      <c r="BC40" s="185">
        <v>16</v>
      </c>
      <c r="BD40" s="185">
        <v>4</v>
      </c>
      <c r="BE40" s="185">
        <v>12</v>
      </c>
      <c r="BF40" s="185">
        <v>25</v>
      </c>
      <c r="BG40" s="185">
        <v>6</v>
      </c>
      <c r="BH40" s="185">
        <v>19</v>
      </c>
      <c r="BI40" s="176" t="s">
        <v>282</v>
      </c>
      <c r="BJ40" s="185">
        <v>18</v>
      </c>
      <c r="BK40" s="185">
        <v>11</v>
      </c>
      <c r="BL40" s="185">
        <v>7</v>
      </c>
      <c r="BM40" s="185">
        <v>13</v>
      </c>
      <c r="BN40" s="185">
        <v>7</v>
      </c>
      <c r="BO40" s="185">
        <v>6</v>
      </c>
      <c r="BP40" s="185">
        <v>46</v>
      </c>
      <c r="BQ40" s="185">
        <v>25</v>
      </c>
      <c r="BR40" s="185">
        <v>21</v>
      </c>
      <c r="BS40" s="176" t="s">
        <v>283</v>
      </c>
      <c r="BT40" s="185">
        <v>57</v>
      </c>
      <c r="BU40" s="185">
        <v>25</v>
      </c>
      <c r="BV40" s="185">
        <v>32</v>
      </c>
      <c r="BW40" s="185">
        <v>38</v>
      </c>
      <c r="BX40" s="185">
        <v>20</v>
      </c>
      <c r="BY40" s="185">
        <v>18</v>
      </c>
      <c r="BZ40" s="185">
        <v>131</v>
      </c>
      <c r="CA40" s="185">
        <v>73</v>
      </c>
      <c r="CB40" s="185">
        <v>58</v>
      </c>
      <c r="CC40" s="176" t="s">
        <v>284</v>
      </c>
      <c r="CD40" s="185">
        <v>21</v>
      </c>
      <c r="CE40" s="185">
        <v>5</v>
      </c>
      <c r="CF40" s="185">
        <v>16</v>
      </c>
      <c r="CG40" s="185">
        <v>9</v>
      </c>
      <c r="CH40" s="185">
        <v>1</v>
      </c>
      <c r="CI40" s="185">
        <v>8</v>
      </c>
      <c r="CJ40" s="185">
        <v>20</v>
      </c>
      <c r="CK40" s="185">
        <v>8</v>
      </c>
      <c r="CL40" s="185">
        <v>12</v>
      </c>
      <c r="CM40" s="176" t="s">
        <v>282</v>
      </c>
      <c r="CN40" s="185">
        <v>14</v>
      </c>
      <c r="CO40" s="185">
        <v>9</v>
      </c>
      <c r="CP40" s="185">
        <v>5</v>
      </c>
      <c r="CQ40" s="185">
        <v>8</v>
      </c>
      <c r="CR40" s="185">
        <v>5</v>
      </c>
      <c r="CS40" s="185">
        <v>3</v>
      </c>
      <c r="CT40" s="185" t="s">
        <v>325</v>
      </c>
      <c r="CU40" s="185" t="s">
        <v>325</v>
      </c>
      <c r="CV40" s="185" t="s">
        <v>325</v>
      </c>
      <c r="CW40" s="176" t="s">
        <v>283</v>
      </c>
      <c r="CX40" s="185">
        <v>47</v>
      </c>
      <c r="CY40" s="185">
        <v>24</v>
      </c>
      <c r="CZ40" s="185">
        <v>23</v>
      </c>
      <c r="DA40" s="185">
        <v>57</v>
      </c>
      <c r="DB40" s="185">
        <v>25</v>
      </c>
      <c r="DC40" s="185">
        <v>32</v>
      </c>
      <c r="DD40" s="185">
        <v>5</v>
      </c>
      <c r="DE40" s="185">
        <v>2</v>
      </c>
      <c r="DF40" s="185">
        <v>3</v>
      </c>
      <c r="DG40" s="176" t="s">
        <v>284</v>
      </c>
      <c r="DH40" s="185">
        <v>11</v>
      </c>
      <c r="DI40" s="185">
        <v>2</v>
      </c>
      <c r="DJ40" s="185">
        <v>9</v>
      </c>
      <c r="DK40" s="185">
        <v>14</v>
      </c>
      <c r="DL40" s="185">
        <v>4</v>
      </c>
      <c r="DM40" s="185">
        <v>10</v>
      </c>
      <c r="DN40" s="185">
        <v>2</v>
      </c>
      <c r="DO40" s="185">
        <v>1</v>
      </c>
      <c r="DP40" s="185">
        <v>1</v>
      </c>
      <c r="DQ40" s="176" t="s">
        <v>282</v>
      </c>
      <c r="DR40" s="185">
        <v>1350</v>
      </c>
      <c r="DS40" s="131">
        <v>604</v>
      </c>
      <c r="DT40" s="131">
        <v>746</v>
      </c>
      <c r="DU40" s="185">
        <v>1161</v>
      </c>
      <c r="DV40" s="185">
        <v>533</v>
      </c>
      <c r="DW40" s="185">
        <v>628</v>
      </c>
      <c r="DX40" s="176" t="s">
        <v>283</v>
      </c>
      <c r="DY40" s="185">
        <v>3583</v>
      </c>
      <c r="DZ40" s="131">
        <v>1781</v>
      </c>
      <c r="EA40" s="131">
        <v>1802</v>
      </c>
      <c r="EB40" s="185">
        <v>2404</v>
      </c>
      <c r="EC40" s="185">
        <v>1165</v>
      </c>
      <c r="ED40" s="185">
        <v>1239</v>
      </c>
      <c r="EE40" s="176" t="s">
        <v>284</v>
      </c>
      <c r="EF40" s="185">
        <v>336</v>
      </c>
      <c r="EG40" s="131">
        <v>93</v>
      </c>
      <c r="EH40" s="131">
        <v>243</v>
      </c>
      <c r="EI40" s="185">
        <v>399</v>
      </c>
      <c r="EJ40" s="185">
        <v>89</v>
      </c>
      <c r="EK40" s="185">
        <v>310</v>
      </c>
      <c r="EL40" s="120"/>
    </row>
    <row r="41" spans="1:142" ht="13.5" customHeight="1">
      <c r="A41" s="176" t="s">
        <v>285</v>
      </c>
      <c r="B41" s="185">
        <v>898</v>
      </c>
      <c r="C41" s="185">
        <v>426</v>
      </c>
      <c r="D41" s="185">
        <v>472</v>
      </c>
      <c r="E41" s="185">
        <v>30</v>
      </c>
      <c r="F41" s="185">
        <v>10</v>
      </c>
      <c r="G41" s="185">
        <v>20</v>
      </c>
      <c r="H41" s="185">
        <v>45</v>
      </c>
      <c r="I41" s="185">
        <v>18</v>
      </c>
      <c r="J41" s="185">
        <v>27</v>
      </c>
      <c r="K41" s="176" t="s">
        <v>286</v>
      </c>
      <c r="L41" s="185">
        <v>1724</v>
      </c>
      <c r="M41" s="185">
        <v>811</v>
      </c>
      <c r="N41" s="185">
        <v>913</v>
      </c>
      <c r="O41" s="185">
        <v>78</v>
      </c>
      <c r="P41" s="185">
        <v>43</v>
      </c>
      <c r="Q41" s="185">
        <v>35</v>
      </c>
      <c r="R41" s="185">
        <v>83</v>
      </c>
      <c r="S41" s="185">
        <v>42</v>
      </c>
      <c r="T41" s="185">
        <v>41</v>
      </c>
      <c r="U41" s="176" t="s">
        <v>287</v>
      </c>
      <c r="V41" s="185">
        <v>172</v>
      </c>
      <c r="W41" s="185">
        <v>45</v>
      </c>
      <c r="X41" s="185">
        <v>127</v>
      </c>
      <c r="Y41" s="185">
        <v>15</v>
      </c>
      <c r="Z41" s="185">
        <v>4</v>
      </c>
      <c r="AA41" s="185">
        <v>11</v>
      </c>
      <c r="AB41" s="185">
        <v>14</v>
      </c>
      <c r="AC41" s="185">
        <v>4</v>
      </c>
      <c r="AD41" s="185">
        <v>10</v>
      </c>
      <c r="AE41" s="176" t="s">
        <v>285</v>
      </c>
      <c r="AF41" s="185">
        <v>82</v>
      </c>
      <c r="AG41" s="185">
        <v>36</v>
      </c>
      <c r="AH41" s="185">
        <v>46</v>
      </c>
      <c r="AI41" s="185">
        <v>113</v>
      </c>
      <c r="AJ41" s="185">
        <v>76</v>
      </c>
      <c r="AK41" s="185">
        <v>37</v>
      </c>
      <c r="AL41" s="185">
        <v>47</v>
      </c>
      <c r="AM41" s="185">
        <v>28</v>
      </c>
      <c r="AN41" s="185">
        <v>19</v>
      </c>
      <c r="AO41" s="176" t="s">
        <v>286</v>
      </c>
      <c r="AP41" s="185">
        <v>130</v>
      </c>
      <c r="AQ41" s="185">
        <v>57</v>
      </c>
      <c r="AR41" s="185">
        <v>73</v>
      </c>
      <c r="AS41" s="185">
        <v>140</v>
      </c>
      <c r="AT41" s="185">
        <v>71</v>
      </c>
      <c r="AU41" s="185">
        <v>69</v>
      </c>
      <c r="AV41" s="185">
        <v>116</v>
      </c>
      <c r="AW41" s="185">
        <v>58</v>
      </c>
      <c r="AX41" s="185">
        <v>58</v>
      </c>
      <c r="AY41" s="176" t="s">
        <v>287</v>
      </c>
      <c r="AZ41" s="185">
        <v>21</v>
      </c>
      <c r="BA41" s="185">
        <v>5</v>
      </c>
      <c r="BB41" s="185">
        <v>16</v>
      </c>
      <c r="BC41" s="185">
        <v>25</v>
      </c>
      <c r="BD41" s="185">
        <v>6</v>
      </c>
      <c r="BE41" s="185">
        <v>19</v>
      </c>
      <c r="BF41" s="185">
        <v>16</v>
      </c>
      <c r="BG41" s="185">
        <v>3</v>
      </c>
      <c r="BH41" s="185">
        <v>13</v>
      </c>
      <c r="BI41" s="176" t="s">
        <v>285</v>
      </c>
      <c r="BJ41" s="185">
        <v>16</v>
      </c>
      <c r="BK41" s="185">
        <v>10</v>
      </c>
      <c r="BL41" s="185">
        <v>6</v>
      </c>
      <c r="BM41" s="185">
        <v>21</v>
      </c>
      <c r="BN41" s="185">
        <v>13</v>
      </c>
      <c r="BO41" s="185">
        <v>8</v>
      </c>
      <c r="BP41" s="185">
        <v>54</v>
      </c>
      <c r="BQ41" s="185">
        <v>36</v>
      </c>
      <c r="BR41" s="185">
        <v>18</v>
      </c>
      <c r="BS41" s="176" t="s">
        <v>286</v>
      </c>
      <c r="BT41" s="185">
        <v>66</v>
      </c>
      <c r="BU41" s="185">
        <v>32</v>
      </c>
      <c r="BV41" s="185">
        <v>34</v>
      </c>
      <c r="BW41" s="185">
        <v>40</v>
      </c>
      <c r="BX41" s="185">
        <v>21</v>
      </c>
      <c r="BY41" s="185">
        <v>19</v>
      </c>
      <c r="BZ41" s="185">
        <v>129</v>
      </c>
      <c r="CA41" s="185">
        <v>65</v>
      </c>
      <c r="CB41" s="185">
        <v>64</v>
      </c>
      <c r="CC41" s="176" t="s">
        <v>287</v>
      </c>
      <c r="CD41" s="185">
        <v>17</v>
      </c>
      <c r="CE41" s="185">
        <v>4</v>
      </c>
      <c r="CF41" s="185">
        <v>13</v>
      </c>
      <c r="CG41" s="185">
        <v>4</v>
      </c>
      <c r="CH41" s="185">
        <v>1</v>
      </c>
      <c r="CI41" s="185">
        <v>3</v>
      </c>
      <c r="CJ41" s="185">
        <v>21</v>
      </c>
      <c r="CK41" s="185">
        <v>5</v>
      </c>
      <c r="CL41" s="185">
        <v>16</v>
      </c>
      <c r="CM41" s="176" t="s">
        <v>285</v>
      </c>
      <c r="CN41" s="185">
        <v>13</v>
      </c>
      <c r="CO41" s="185">
        <v>7</v>
      </c>
      <c r="CP41" s="185">
        <v>6</v>
      </c>
      <c r="CQ41" s="185">
        <v>10</v>
      </c>
      <c r="CR41" s="185">
        <v>5</v>
      </c>
      <c r="CS41" s="185">
        <v>5</v>
      </c>
      <c r="CT41" s="185">
        <v>1</v>
      </c>
      <c r="CU41" s="185">
        <v>1</v>
      </c>
      <c r="CV41" s="185" t="s">
        <v>325</v>
      </c>
      <c r="CW41" s="176" t="s">
        <v>286</v>
      </c>
      <c r="CX41" s="185">
        <v>53</v>
      </c>
      <c r="CY41" s="185">
        <v>25</v>
      </c>
      <c r="CZ41" s="185">
        <v>28</v>
      </c>
      <c r="DA41" s="185">
        <v>63</v>
      </c>
      <c r="DB41" s="185">
        <v>32</v>
      </c>
      <c r="DC41" s="185">
        <v>31</v>
      </c>
      <c r="DD41" s="185">
        <v>9</v>
      </c>
      <c r="DE41" s="185">
        <v>3</v>
      </c>
      <c r="DF41" s="185">
        <v>6</v>
      </c>
      <c r="DG41" s="176" t="s">
        <v>287</v>
      </c>
      <c r="DH41" s="185">
        <v>10</v>
      </c>
      <c r="DI41" s="185">
        <v>2</v>
      </c>
      <c r="DJ41" s="185">
        <v>8</v>
      </c>
      <c r="DK41" s="185">
        <v>14</v>
      </c>
      <c r="DL41" s="185">
        <v>1</v>
      </c>
      <c r="DM41" s="185">
        <v>13</v>
      </c>
      <c r="DN41" s="185">
        <v>3</v>
      </c>
      <c r="DO41" s="185">
        <v>1</v>
      </c>
      <c r="DP41" s="185">
        <v>2</v>
      </c>
      <c r="DQ41" s="176" t="s">
        <v>285</v>
      </c>
      <c r="DR41" s="185">
        <v>1537</v>
      </c>
      <c r="DS41" s="131">
        <v>687</v>
      </c>
      <c r="DT41" s="131">
        <v>850</v>
      </c>
      <c r="DU41" s="185">
        <v>1330</v>
      </c>
      <c r="DV41" s="185">
        <v>666</v>
      </c>
      <c r="DW41" s="185">
        <v>664</v>
      </c>
      <c r="DX41" s="176" t="s">
        <v>286</v>
      </c>
      <c r="DY41" s="185">
        <v>3430</v>
      </c>
      <c r="DZ41" s="131">
        <v>1663</v>
      </c>
      <c r="EA41" s="131">
        <v>1767</v>
      </c>
      <c r="EB41" s="185">
        <v>2631</v>
      </c>
      <c r="EC41" s="185">
        <v>1260</v>
      </c>
      <c r="ED41" s="185">
        <v>1371</v>
      </c>
      <c r="EE41" s="176" t="s">
        <v>287</v>
      </c>
      <c r="EF41" s="185">
        <v>289</v>
      </c>
      <c r="EG41" s="131">
        <v>53</v>
      </c>
      <c r="EH41" s="131">
        <v>236</v>
      </c>
      <c r="EI41" s="185">
        <v>332</v>
      </c>
      <c r="EJ41" s="185">
        <v>81</v>
      </c>
      <c r="EK41" s="185">
        <v>251</v>
      </c>
      <c r="EL41" s="120"/>
    </row>
    <row r="42" spans="1:142" ht="13.5" customHeight="1">
      <c r="A42" s="176" t="s">
        <v>288</v>
      </c>
      <c r="B42" s="185">
        <v>969</v>
      </c>
      <c r="C42" s="185">
        <v>455</v>
      </c>
      <c r="D42" s="185">
        <v>514</v>
      </c>
      <c r="E42" s="185">
        <v>30</v>
      </c>
      <c r="F42" s="185">
        <v>12</v>
      </c>
      <c r="G42" s="185">
        <v>18</v>
      </c>
      <c r="H42" s="185">
        <v>27</v>
      </c>
      <c r="I42" s="185">
        <v>10</v>
      </c>
      <c r="J42" s="185">
        <v>17</v>
      </c>
      <c r="K42" s="176" t="s">
        <v>289</v>
      </c>
      <c r="L42" s="185">
        <v>1925</v>
      </c>
      <c r="M42" s="185">
        <v>904</v>
      </c>
      <c r="N42" s="185">
        <v>1021</v>
      </c>
      <c r="O42" s="185">
        <v>95</v>
      </c>
      <c r="P42" s="185">
        <v>46</v>
      </c>
      <c r="Q42" s="185">
        <v>49</v>
      </c>
      <c r="R42" s="185">
        <v>86</v>
      </c>
      <c r="S42" s="185">
        <v>43</v>
      </c>
      <c r="T42" s="185">
        <v>43</v>
      </c>
      <c r="U42" s="176" t="s">
        <v>290</v>
      </c>
      <c r="V42" s="185">
        <v>136</v>
      </c>
      <c r="W42" s="185">
        <v>21</v>
      </c>
      <c r="X42" s="185">
        <v>115</v>
      </c>
      <c r="Y42" s="185">
        <v>9</v>
      </c>
      <c r="Z42" s="185">
        <v>2</v>
      </c>
      <c r="AA42" s="185">
        <v>7</v>
      </c>
      <c r="AB42" s="185">
        <v>12</v>
      </c>
      <c r="AC42" s="185">
        <v>3</v>
      </c>
      <c r="AD42" s="185">
        <v>9</v>
      </c>
      <c r="AE42" s="176" t="s">
        <v>288</v>
      </c>
      <c r="AF42" s="185">
        <v>68</v>
      </c>
      <c r="AG42" s="185">
        <v>34</v>
      </c>
      <c r="AH42" s="185">
        <v>34</v>
      </c>
      <c r="AI42" s="185">
        <v>100</v>
      </c>
      <c r="AJ42" s="185">
        <v>69</v>
      </c>
      <c r="AK42" s="185">
        <v>31</v>
      </c>
      <c r="AL42" s="185">
        <v>44</v>
      </c>
      <c r="AM42" s="185">
        <v>22</v>
      </c>
      <c r="AN42" s="185">
        <v>22</v>
      </c>
      <c r="AO42" s="176" t="s">
        <v>289</v>
      </c>
      <c r="AP42" s="185">
        <v>146</v>
      </c>
      <c r="AQ42" s="185">
        <v>72</v>
      </c>
      <c r="AR42" s="185">
        <v>74</v>
      </c>
      <c r="AS42" s="185">
        <v>161</v>
      </c>
      <c r="AT42" s="185">
        <v>71</v>
      </c>
      <c r="AU42" s="185">
        <v>90</v>
      </c>
      <c r="AV42" s="185">
        <v>101</v>
      </c>
      <c r="AW42" s="185">
        <v>43</v>
      </c>
      <c r="AX42" s="185">
        <v>58</v>
      </c>
      <c r="AY42" s="176" t="s">
        <v>290</v>
      </c>
      <c r="AZ42" s="185">
        <v>15</v>
      </c>
      <c r="BA42" s="185" t="s">
        <v>325</v>
      </c>
      <c r="BB42" s="185">
        <v>15</v>
      </c>
      <c r="BC42" s="185">
        <v>14</v>
      </c>
      <c r="BD42" s="185">
        <v>1</v>
      </c>
      <c r="BE42" s="185">
        <v>13</v>
      </c>
      <c r="BF42" s="185">
        <v>16</v>
      </c>
      <c r="BG42" s="185">
        <v>4</v>
      </c>
      <c r="BH42" s="185">
        <v>12</v>
      </c>
      <c r="BI42" s="176" t="s">
        <v>288</v>
      </c>
      <c r="BJ42" s="185">
        <v>25</v>
      </c>
      <c r="BK42" s="185">
        <v>14</v>
      </c>
      <c r="BL42" s="185">
        <v>11</v>
      </c>
      <c r="BM42" s="185">
        <v>24</v>
      </c>
      <c r="BN42" s="185">
        <v>13</v>
      </c>
      <c r="BO42" s="185">
        <v>11</v>
      </c>
      <c r="BP42" s="185">
        <v>54</v>
      </c>
      <c r="BQ42" s="185">
        <v>26</v>
      </c>
      <c r="BR42" s="185">
        <v>28</v>
      </c>
      <c r="BS42" s="176" t="s">
        <v>289</v>
      </c>
      <c r="BT42" s="185">
        <v>68</v>
      </c>
      <c r="BU42" s="185">
        <v>37</v>
      </c>
      <c r="BV42" s="185">
        <v>31</v>
      </c>
      <c r="BW42" s="185">
        <v>49</v>
      </c>
      <c r="BX42" s="185">
        <v>24</v>
      </c>
      <c r="BY42" s="185">
        <v>25</v>
      </c>
      <c r="BZ42" s="185">
        <v>117</v>
      </c>
      <c r="CA42" s="185">
        <v>54</v>
      </c>
      <c r="CB42" s="185">
        <v>63</v>
      </c>
      <c r="CC42" s="176" t="s">
        <v>290</v>
      </c>
      <c r="CD42" s="185">
        <v>13</v>
      </c>
      <c r="CE42" s="185">
        <v>2</v>
      </c>
      <c r="CF42" s="185">
        <v>11</v>
      </c>
      <c r="CG42" s="185">
        <v>4</v>
      </c>
      <c r="CH42" s="185" t="s">
        <v>325</v>
      </c>
      <c r="CI42" s="185">
        <v>4</v>
      </c>
      <c r="CJ42" s="185">
        <v>9</v>
      </c>
      <c r="CK42" s="185">
        <v>2</v>
      </c>
      <c r="CL42" s="185">
        <v>7</v>
      </c>
      <c r="CM42" s="176" t="s">
        <v>288</v>
      </c>
      <c r="CN42" s="185">
        <v>15</v>
      </c>
      <c r="CO42" s="185">
        <v>8</v>
      </c>
      <c r="CP42" s="185">
        <v>7</v>
      </c>
      <c r="CQ42" s="185">
        <v>13</v>
      </c>
      <c r="CR42" s="185">
        <v>7</v>
      </c>
      <c r="CS42" s="185">
        <v>6</v>
      </c>
      <c r="CT42" s="185">
        <v>1</v>
      </c>
      <c r="CU42" s="185" t="s">
        <v>325</v>
      </c>
      <c r="CV42" s="185">
        <v>1</v>
      </c>
      <c r="CW42" s="176" t="s">
        <v>289</v>
      </c>
      <c r="CX42" s="185">
        <v>57</v>
      </c>
      <c r="CY42" s="185">
        <v>26</v>
      </c>
      <c r="CZ42" s="185">
        <v>31</v>
      </c>
      <c r="DA42" s="185">
        <v>75</v>
      </c>
      <c r="DB42" s="185">
        <v>39</v>
      </c>
      <c r="DC42" s="185">
        <v>36</v>
      </c>
      <c r="DD42" s="185">
        <v>11</v>
      </c>
      <c r="DE42" s="185">
        <v>6</v>
      </c>
      <c r="DF42" s="185">
        <v>5</v>
      </c>
      <c r="DG42" s="176" t="s">
        <v>290</v>
      </c>
      <c r="DH42" s="185">
        <v>6</v>
      </c>
      <c r="DI42" s="185">
        <v>2</v>
      </c>
      <c r="DJ42" s="185">
        <v>4</v>
      </c>
      <c r="DK42" s="185">
        <v>6</v>
      </c>
      <c r="DL42" s="185" t="s">
        <v>325</v>
      </c>
      <c r="DM42" s="185">
        <v>6</v>
      </c>
      <c r="DN42" s="185" t="s">
        <v>325</v>
      </c>
      <c r="DO42" s="185" t="s">
        <v>325</v>
      </c>
      <c r="DP42" s="185" t="s">
        <v>325</v>
      </c>
      <c r="DQ42" s="176" t="s">
        <v>288</v>
      </c>
      <c r="DR42" s="185">
        <v>1651</v>
      </c>
      <c r="DS42" s="131">
        <v>801</v>
      </c>
      <c r="DT42" s="131">
        <v>850</v>
      </c>
      <c r="DU42" s="185">
        <v>1370</v>
      </c>
      <c r="DV42" s="185">
        <v>670</v>
      </c>
      <c r="DW42" s="185">
        <v>700</v>
      </c>
      <c r="DX42" s="176" t="s">
        <v>289</v>
      </c>
      <c r="DY42" s="185">
        <v>2135</v>
      </c>
      <c r="DZ42" s="131">
        <v>1010</v>
      </c>
      <c r="EA42" s="131">
        <v>1125</v>
      </c>
      <c r="EB42" s="185">
        <v>2891</v>
      </c>
      <c r="EC42" s="185">
        <v>1365</v>
      </c>
      <c r="ED42" s="185">
        <v>1526</v>
      </c>
      <c r="EE42" s="176" t="s">
        <v>290</v>
      </c>
      <c r="EF42" s="185">
        <v>203</v>
      </c>
      <c r="EG42" s="131">
        <v>45</v>
      </c>
      <c r="EH42" s="131">
        <v>158</v>
      </c>
      <c r="EI42" s="185">
        <v>240</v>
      </c>
      <c r="EJ42" s="185">
        <v>37</v>
      </c>
      <c r="EK42" s="185">
        <v>203</v>
      </c>
      <c r="EL42" s="120"/>
    </row>
    <row r="43" spans="1:142" ht="9" customHeight="1">
      <c r="A43" s="128"/>
      <c r="B43" s="185"/>
      <c r="C43" s="185"/>
      <c r="D43" s="185"/>
      <c r="E43" s="185"/>
      <c r="F43" s="185"/>
      <c r="G43" s="185"/>
      <c r="H43" s="185"/>
      <c r="I43" s="185"/>
      <c r="J43" s="185"/>
      <c r="K43" s="128"/>
      <c r="L43" s="185"/>
      <c r="M43" s="185"/>
      <c r="N43" s="185"/>
      <c r="O43" s="185"/>
      <c r="P43" s="185"/>
      <c r="Q43" s="185"/>
      <c r="R43" s="185"/>
      <c r="S43" s="185"/>
      <c r="T43" s="185"/>
      <c r="U43" s="176" t="s">
        <v>229</v>
      </c>
      <c r="V43" s="185"/>
      <c r="W43" s="185"/>
      <c r="X43" s="185"/>
      <c r="Y43" s="185"/>
      <c r="Z43" s="185"/>
      <c r="AA43" s="185"/>
      <c r="AB43" s="185"/>
      <c r="AC43" s="185"/>
      <c r="AD43" s="185"/>
      <c r="AE43" s="128"/>
      <c r="AF43" s="185"/>
      <c r="AG43" s="185"/>
      <c r="AH43" s="185"/>
      <c r="AI43" s="185"/>
      <c r="AJ43" s="185"/>
      <c r="AK43" s="185"/>
      <c r="AL43" s="185"/>
      <c r="AM43" s="185"/>
      <c r="AN43" s="185"/>
      <c r="AO43" s="128"/>
      <c r="AP43" s="185"/>
      <c r="AQ43" s="185"/>
      <c r="AR43" s="185"/>
      <c r="AS43" s="185"/>
      <c r="AT43" s="185"/>
      <c r="AU43" s="185"/>
      <c r="AV43" s="185"/>
      <c r="AW43" s="185"/>
      <c r="AX43" s="185"/>
      <c r="AY43" s="176" t="s">
        <v>229</v>
      </c>
      <c r="AZ43" s="185"/>
      <c r="BA43" s="185"/>
      <c r="BB43" s="185"/>
      <c r="BC43" s="185"/>
      <c r="BD43" s="185"/>
      <c r="BE43" s="185"/>
      <c r="BF43" s="185"/>
      <c r="BG43" s="185"/>
      <c r="BH43" s="185"/>
      <c r="BI43" s="128"/>
      <c r="BJ43" s="185"/>
      <c r="BK43" s="185"/>
      <c r="BL43" s="185"/>
      <c r="BM43" s="185"/>
      <c r="BN43" s="185"/>
      <c r="BO43" s="185"/>
      <c r="BP43" s="185"/>
      <c r="BQ43" s="185"/>
      <c r="BR43" s="185"/>
      <c r="BS43" s="128"/>
      <c r="BT43" s="185"/>
      <c r="BU43" s="185"/>
      <c r="BV43" s="185"/>
      <c r="BW43" s="185"/>
      <c r="BX43" s="185"/>
      <c r="BY43" s="185"/>
      <c r="BZ43" s="185"/>
      <c r="CA43" s="185"/>
      <c r="CB43" s="185"/>
      <c r="CC43" s="176" t="s">
        <v>229</v>
      </c>
      <c r="CD43" s="185"/>
      <c r="CE43" s="185"/>
      <c r="CF43" s="185"/>
      <c r="CG43" s="185"/>
      <c r="CH43" s="185"/>
      <c r="CI43" s="185"/>
      <c r="CJ43" s="185"/>
      <c r="CK43" s="185"/>
      <c r="CL43" s="185"/>
      <c r="CM43" s="128"/>
      <c r="CN43" s="185"/>
      <c r="CO43" s="185"/>
      <c r="CP43" s="185"/>
      <c r="CQ43" s="185"/>
      <c r="CR43" s="185"/>
      <c r="CS43" s="185"/>
      <c r="CT43" s="185"/>
      <c r="CU43" s="185"/>
      <c r="CV43" s="185"/>
      <c r="CW43" s="128"/>
      <c r="CX43" s="185"/>
      <c r="CY43" s="185"/>
      <c r="CZ43" s="185"/>
      <c r="DA43" s="185"/>
      <c r="DB43" s="185"/>
      <c r="DC43" s="185"/>
      <c r="DD43" s="185"/>
      <c r="DE43" s="185"/>
      <c r="DF43" s="185"/>
      <c r="DG43" s="176" t="s">
        <v>229</v>
      </c>
      <c r="DH43" s="185"/>
      <c r="DI43" s="185"/>
      <c r="DJ43" s="185"/>
      <c r="DK43" s="185"/>
      <c r="DL43" s="185"/>
      <c r="DM43" s="185"/>
      <c r="DN43" s="185"/>
      <c r="DO43" s="185"/>
      <c r="DP43" s="185"/>
      <c r="DQ43" s="128"/>
      <c r="DR43" s="185"/>
      <c r="DS43" s="131"/>
      <c r="DT43" s="131"/>
      <c r="DU43" s="185"/>
      <c r="DV43" s="185"/>
      <c r="DW43" s="185"/>
      <c r="DX43" s="128"/>
      <c r="DY43" s="185"/>
      <c r="DZ43" s="131"/>
      <c r="EA43" s="131"/>
      <c r="EB43" s="185"/>
      <c r="EC43" s="185"/>
      <c r="ED43" s="185"/>
      <c r="EE43" s="176" t="s">
        <v>229</v>
      </c>
      <c r="EF43" s="185"/>
      <c r="EG43" s="131"/>
      <c r="EH43" s="131"/>
      <c r="EI43" s="185"/>
      <c r="EJ43" s="185"/>
      <c r="EK43" s="185"/>
      <c r="EL43" s="120"/>
    </row>
    <row r="44" spans="1:142" ht="13.5" customHeight="1">
      <c r="A44" s="128" t="s">
        <v>145</v>
      </c>
      <c r="B44" s="185">
        <v>5588</v>
      </c>
      <c r="C44" s="185">
        <v>2725</v>
      </c>
      <c r="D44" s="185">
        <v>2863</v>
      </c>
      <c r="E44" s="185">
        <v>171</v>
      </c>
      <c r="F44" s="185">
        <v>78</v>
      </c>
      <c r="G44" s="185">
        <v>93</v>
      </c>
      <c r="H44" s="185">
        <v>185</v>
      </c>
      <c r="I44" s="185">
        <v>88</v>
      </c>
      <c r="J44" s="185">
        <v>97</v>
      </c>
      <c r="K44" s="128" t="s">
        <v>146</v>
      </c>
      <c r="L44" s="185">
        <v>10170</v>
      </c>
      <c r="M44" s="185">
        <v>4837</v>
      </c>
      <c r="N44" s="185">
        <v>5333</v>
      </c>
      <c r="O44" s="185">
        <v>432</v>
      </c>
      <c r="P44" s="185">
        <v>202</v>
      </c>
      <c r="Q44" s="185">
        <v>230</v>
      </c>
      <c r="R44" s="185">
        <v>563</v>
      </c>
      <c r="S44" s="185">
        <v>263</v>
      </c>
      <c r="T44" s="185">
        <v>300</v>
      </c>
      <c r="U44" s="128" t="s">
        <v>147</v>
      </c>
      <c r="V44" s="185">
        <v>343</v>
      </c>
      <c r="W44" s="185">
        <v>67</v>
      </c>
      <c r="X44" s="185">
        <v>276</v>
      </c>
      <c r="Y44" s="185">
        <v>22</v>
      </c>
      <c r="Z44" s="185">
        <v>3</v>
      </c>
      <c r="AA44" s="185">
        <v>19</v>
      </c>
      <c r="AB44" s="185">
        <v>31</v>
      </c>
      <c r="AC44" s="185">
        <v>6</v>
      </c>
      <c r="AD44" s="185">
        <v>25</v>
      </c>
      <c r="AE44" s="128" t="s">
        <v>145</v>
      </c>
      <c r="AF44" s="185">
        <v>460</v>
      </c>
      <c r="AG44" s="185">
        <v>240</v>
      </c>
      <c r="AH44" s="185">
        <v>220</v>
      </c>
      <c r="AI44" s="185">
        <v>587</v>
      </c>
      <c r="AJ44" s="185">
        <v>360</v>
      </c>
      <c r="AK44" s="185">
        <v>227</v>
      </c>
      <c r="AL44" s="185">
        <v>261</v>
      </c>
      <c r="AM44" s="185">
        <v>142</v>
      </c>
      <c r="AN44" s="185">
        <v>119</v>
      </c>
      <c r="AO44" s="128" t="s">
        <v>146</v>
      </c>
      <c r="AP44" s="185">
        <v>806</v>
      </c>
      <c r="AQ44" s="185">
        <v>405</v>
      </c>
      <c r="AR44" s="185">
        <v>401</v>
      </c>
      <c r="AS44" s="185">
        <v>860</v>
      </c>
      <c r="AT44" s="185">
        <v>421</v>
      </c>
      <c r="AU44" s="185">
        <v>439</v>
      </c>
      <c r="AV44" s="185">
        <v>607</v>
      </c>
      <c r="AW44" s="185">
        <v>281</v>
      </c>
      <c r="AX44" s="185">
        <v>326</v>
      </c>
      <c r="AY44" s="128" t="s">
        <v>147</v>
      </c>
      <c r="AZ44" s="185">
        <v>45</v>
      </c>
      <c r="BA44" s="185">
        <v>4</v>
      </c>
      <c r="BB44" s="185">
        <v>41</v>
      </c>
      <c r="BC44" s="185">
        <v>31</v>
      </c>
      <c r="BD44" s="185">
        <v>10</v>
      </c>
      <c r="BE44" s="185">
        <v>21</v>
      </c>
      <c r="BF44" s="185">
        <v>30</v>
      </c>
      <c r="BG44" s="185">
        <v>7</v>
      </c>
      <c r="BH44" s="185">
        <v>23</v>
      </c>
      <c r="BI44" s="128" t="s">
        <v>145</v>
      </c>
      <c r="BJ44" s="185">
        <v>113</v>
      </c>
      <c r="BK44" s="185">
        <v>62</v>
      </c>
      <c r="BL44" s="185">
        <v>51</v>
      </c>
      <c r="BM44" s="185">
        <v>109</v>
      </c>
      <c r="BN44" s="185">
        <v>62</v>
      </c>
      <c r="BO44" s="185">
        <v>47</v>
      </c>
      <c r="BP44" s="185">
        <v>268</v>
      </c>
      <c r="BQ44" s="185">
        <v>155</v>
      </c>
      <c r="BR44" s="185">
        <v>113</v>
      </c>
      <c r="BS44" s="128" t="s">
        <v>146</v>
      </c>
      <c r="BT44" s="185">
        <v>404</v>
      </c>
      <c r="BU44" s="185">
        <v>194</v>
      </c>
      <c r="BV44" s="185">
        <v>210</v>
      </c>
      <c r="BW44" s="185">
        <v>274</v>
      </c>
      <c r="BX44" s="185">
        <v>135</v>
      </c>
      <c r="BY44" s="185">
        <v>139</v>
      </c>
      <c r="BZ44" s="185">
        <v>690</v>
      </c>
      <c r="CA44" s="185">
        <v>348</v>
      </c>
      <c r="CB44" s="185">
        <v>342</v>
      </c>
      <c r="CC44" s="128" t="s">
        <v>147</v>
      </c>
      <c r="CD44" s="185">
        <v>33</v>
      </c>
      <c r="CE44" s="185">
        <v>3</v>
      </c>
      <c r="CF44" s="185">
        <v>30</v>
      </c>
      <c r="CG44" s="185">
        <v>11</v>
      </c>
      <c r="CH44" s="185">
        <v>6</v>
      </c>
      <c r="CI44" s="185">
        <v>5</v>
      </c>
      <c r="CJ44" s="185">
        <v>37</v>
      </c>
      <c r="CK44" s="185">
        <v>6</v>
      </c>
      <c r="CL44" s="185">
        <v>31</v>
      </c>
      <c r="CM44" s="128" t="s">
        <v>145</v>
      </c>
      <c r="CN44" s="185">
        <v>82</v>
      </c>
      <c r="CO44" s="185">
        <v>46</v>
      </c>
      <c r="CP44" s="185">
        <v>36</v>
      </c>
      <c r="CQ44" s="185">
        <v>68</v>
      </c>
      <c r="CR44" s="185">
        <v>28</v>
      </c>
      <c r="CS44" s="185">
        <v>40</v>
      </c>
      <c r="CT44" s="185">
        <v>6</v>
      </c>
      <c r="CU44" s="185">
        <v>2</v>
      </c>
      <c r="CV44" s="185">
        <v>4</v>
      </c>
      <c r="CW44" s="128" t="s">
        <v>146</v>
      </c>
      <c r="CX44" s="185">
        <v>349</v>
      </c>
      <c r="CY44" s="185">
        <v>180</v>
      </c>
      <c r="CZ44" s="185">
        <v>169</v>
      </c>
      <c r="DA44" s="185">
        <v>369</v>
      </c>
      <c r="DB44" s="185">
        <v>198</v>
      </c>
      <c r="DC44" s="185">
        <v>171</v>
      </c>
      <c r="DD44" s="185">
        <v>61</v>
      </c>
      <c r="DE44" s="185">
        <v>28</v>
      </c>
      <c r="DF44" s="185">
        <v>33</v>
      </c>
      <c r="DG44" s="128" t="s">
        <v>147</v>
      </c>
      <c r="DH44" s="185">
        <v>13</v>
      </c>
      <c r="DI44" s="185">
        <v>4</v>
      </c>
      <c r="DJ44" s="185">
        <v>9</v>
      </c>
      <c r="DK44" s="185">
        <v>21</v>
      </c>
      <c r="DL44" s="185">
        <v>2</v>
      </c>
      <c r="DM44" s="185">
        <v>19</v>
      </c>
      <c r="DN44" s="185">
        <v>10</v>
      </c>
      <c r="DO44" s="185">
        <v>2</v>
      </c>
      <c r="DP44" s="185">
        <v>8</v>
      </c>
      <c r="DQ44" s="128" t="s">
        <v>145</v>
      </c>
      <c r="DR44" s="185">
        <f>SUM(DR45:DR49)</f>
        <v>9530</v>
      </c>
      <c r="DS44" s="185">
        <f>SUM(DS45:DS49)</f>
        <v>4637</v>
      </c>
      <c r="DT44" s="185">
        <f>SUM(DT45:DT49)</f>
        <v>4893</v>
      </c>
      <c r="DU44" s="185">
        <v>7898</v>
      </c>
      <c r="DV44" s="185">
        <v>3988</v>
      </c>
      <c r="DW44" s="185">
        <v>3910</v>
      </c>
      <c r="DX44" s="128" t="s">
        <v>146</v>
      </c>
      <c r="DY44" s="185">
        <f>SUM(DY45:DY49)</f>
        <v>13149</v>
      </c>
      <c r="DZ44" s="131">
        <f>SUM(DZ45:DZ49)</f>
        <v>6097</v>
      </c>
      <c r="EA44" s="131">
        <f>SUM(EA45:EA49)</f>
        <v>7052</v>
      </c>
      <c r="EB44" s="185">
        <v>15585</v>
      </c>
      <c r="EC44" s="185">
        <v>7492</v>
      </c>
      <c r="ED44" s="185">
        <v>8093</v>
      </c>
      <c r="EE44" s="128" t="s">
        <v>147</v>
      </c>
      <c r="EF44" s="185">
        <f>SUM(EF45:EF49)</f>
        <v>500</v>
      </c>
      <c r="EG44" s="131">
        <f>SUM(EG45:EG49)</f>
        <v>80</v>
      </c>
      <c r="EH44" s="131">
        <f>SUM(EH45:EH49)</f>
        <v>420</v>
      </c>
      <c r="EI44" s="185">
        <v>627</v>
      </c>
      <c r="EJ44" s="185">
        <v>120</v>
      </c>
      <c r="EK44" s="185">
        <v>507</v>
      </c>
      <c r="EL44" s="120"/>
    </row>
    <row r="45" spans="1:142" ht="13.5" customHeight="1">
      <c r="A45" s="176" t="s">
        <v>291</v>
      </c>
      <c r="B45" s="185">
        <v>1030</v>
      </c>
      <c r="C45" s="185">
        <v>480</v>
      </c>
      <c r="D45" s="185">
        <v>550</v>
      </c>
      <c r="E45" s="185">
        <v>33</v>
      </c>
      <c r="F45" s="185">
        <v>15</v>
      </c>
      <c r="G45" s="185">
        <v>18</v>
      </c>
      <c r="H45" s="185">
        <v>35</v>
      </c>
      <c r="I45" s="185">
        <v>17</v>
      </c>
      <c r="J45" s="185">
        <v>18</v>
      </c>
      <c r="K45" s="176" t="s">
        <v>292</v>
      </c>
      <c r="L45" s="185">
        <v>2089</v>
      </c>
      <c r="M45" s="185">
        <v>1008</v>
      </c>
      <c r="N45" s="185">
        <v>1081</v>
      </c>
      <c r="O45" s="185">
        <v>91</v>
      </c>
      <c r="P45" s="185">
        <v>46</v>
      </c>
      <c r="Q45" s="185">
        <v>45</v>
      </c>
      <c r="R45" s="185">
        <v>103</v>
      </c>
      <c r="S45" s="185">
        <v>45</v>
      </c>
      <c r="T45" s="185">
        <v>58</v>
      </c>
      <c r="U45" s="176" t="s">
        <v>293</v>
      </c>
      <c r="V45" s="185">
        <v>129</v>
      </c>
      <c r="W45" s="185">
        <v>26</v>
      </c>
      <c r="X45" s="185">
        <v>103</v>
      </c>
      <c r="Y45" s="185">
        <v>10</v>
      </c>
      <c r="Z45" s="185">
        <v>1</v>
      </c>
      <c r="AA45" s="185">
        <v>9</v>
      </c>
      <c r="AB45" s="185">
        <v>11</v>
      </c>
      <c r="AC45" s="185">
        <v>1</v>
      </c>
      <c r="AD45" s="185">
        <v>10</v>
      </c>
      <c r="AE45" s="176" t="s">
        <v>291</v>
      </c>
      <c r="AF45" s="185">
        <v>100</v>
      </c>
      <c r="AG45" s="185">
        <v>43</v>
      </c>
      <c r="AH45" s="185">
        <v>57</v>
      </c>
      <c r="AI45" s="185">
        <v>123</v>
      </c>
      <c r="AJ45" s="185">
        <v>73</v>
      </c>
      <c r="AK45" s="185">
        <v>50</v>
      </c>
      <c r="AL45" s="185">
        <v>61</v>
      </c>
      <c r="AM45" s="185">
        <v>31</v>
      </c>
      <c r="AN45" s="185">
        <v>30</v>
      </c>
      <c r="AO45" s="176" t="s">
        <v>292</v>
      </c>
      <c r="AP45" s="185">
        <v>156</v>
      </c>
      <c r="AQ45" s="185">
        <v>79</v>
      </c>
      <c r="AR45" s="185">
        <v>77</v>
      </c>
      <c r="AS45" s="185">
        <v>163</v>
      </c>
      <c r="AT45" s="185">
        <v>79</v>
      </c>
      <c r="AU45" s="185">
        <v>84</v>
      </c>
      <c r="AV45" s="185">
        <v>125</v>
      </c>
      <c r="AW45" s="185">
        <v>52</v>
      </c>
      <c r="AX45" s="185">
        <v>73</v>
      </c>
      <c r="AY45" s="176" t="s">
        <v>293</v>
      </c>
      <c r="AZ45" s="185">
        <v>15</v>
      </c>
      <c r="BA45" s="185">
        <v>2</v>
      </c>
      <c r="BB45" s="185">
        <v>13</v>
      </c>
      <c r="BC45" s="185">
        <v>10</v>
      </c>
      <c r="BD45" s="185">
        <v>5</v>
      </c>
      <c r="BE45" s="185">
        <v>5</v>
      </c>
      <c r="BF45" s="185">
        <v>13</v>
      </c>
      <c r="BG45" s="185">
        <v>1</v>
      </c>
      <c r="BH45" s="185">
        <v>12</v>
      </c>
      <c r="BI45" s="176" t="s">
        <v>291</v>
      </c>
      <c r="BJ45" s="185">
        <v>27</v>
      </c>
      <c r="BK45" s="185">
        <v>13</v>
      </c>
      <c r="BL45" s="185">
        <v>14</v>
      </c>
      <c r="BM45" s="185">
        <v>22</v>
      </c>
      <c r="BN45" s="185">
        <v>11</v>
      </c>
      <c r="BO45" s="185">
        <v>11</v>
      </c>
      <c r="BP45" s="185">
        <v>53</v>
      </c>
      <c r="BQ45" s="185">
        <v>39</v>
      </c>
      <c r="BR45" s="185">
        <v>14</v>
      </c>
      <c r="BS45" s="176" t="s">
        <v>292</v>
      </c>
      <c r="BT45" s="185">
        <v>84</v>
      </c>
      <c r="BU45" s="185">
        <v>46</v>
      </c>
      <c r="BV45" s="185">
        <v>38</v>
      </c>
      <c r="BW45" s="185">
        <v>46</v>
      </c>
      <c r="BX45" s="185">
        <v>27</v>
      </c>
      <c r="BY45" s="185">
        <v>19</v>
      </c>
      <c r="BZ45" s="185">
        <v>146</v>
      </c>
      <c r="CA45" s="185">
        <v>63</v>
      </c>
      <c r="CB45" s="185">
        <v>83</v>
      </c>
      <c r="CC45" s="176" t="s">
        <v>293</v>
      </c>
      <c r="CD45" s="185">
        <v>8</v>
      </c>
      <c r="CE45" s="185">
        <v>1</v>
      </c>
      <c r="CF45" s="185">
        <v>7</v>
      </c>
      <c r="CG45" s="185">
        <v>5</v>
      </c>
      <c r="CH45" s="185">
        <v>2</v>
      </c>
      <c r="CI45" s="185">
        <v>3</v>
      </c>
      <c r="CJ45" s="185">
        <v>18</v>
      </c>
      <c r="CK45" s="185">
        <v>2</v>
      </c>
      <c r="CL45" s="185">
        <v>16</v>
      </c>
      <c r="CM45" s="176" t="s">
        <v>291</v>
      </c>
      <c r="CN45" s="185">
        <v>12</v>
      </c>
      <c r="CO45" s="185">
        <v>6</v>
      </c>
      <c r="CP45" s="185">
        <v>6</v>
      </c>
      <c r="CQ45" s="185">
        <v>12</v>
      </c>
      <c r="CR45" s="185">
        <v>3</v>
      </c>
      <c r="CS45" s="185">
        <v>9</v>
      </c>
      <c r="CT45" s="185">
        <v>1</v>
      </c>
      <c r="CU45" s="185" t="s">
        <v>325</v>
      </c>
      <c r="CV45" s="185">
        <v>1</v>
      </c>
      <c r="CW45" s="176" t="s">
        <v>292</v>
      </c>
      <c r="CX45" s="185">
        <v>69</v>
      </c>
      <c r="CY45" s="185">
        <v>42</v>
      </c>
      <c r="CZ45" s="185">
        <v>27</v>
      </c>
      <c r="DA45" s="185">
        <v>80</v>
      </c>
      <c r="DB45" s="185">
        <v>44</v>
      </c>
      <c r="DC45" s="185">
        <v>36</v>
      </c>
      <c r="DD45" s="185">
        <v>9</v>
      </c>
      <c r="DE45" s="185">
        <v>3</v>
      </c>
      <c r="DF45" s="185">
        <v>6</v>
      </c>
      <c r="DG45" s="176" t="s">
        <v>293</v>
      </c>
      <c r="DH45" s="185">
        <v>2</v>
      </c>
      <c r="DI45" s="185">
        <v>1</v>
      </c>
      <c r="DJ45" s="185">
        <v>1</v>
      </c>
      <c r="DK45" s="185">
        <v>7</v>
      </c>
      <c r="DL45" s="185">
        <v>1</v>
      </c>
      <c r="DM45" s="185">
        <v>6</v>
      </c>
      <c r="DN45" s="185">
        <v>4</v>
      </c>
      <c r="DO45" s="185">
        <v>2</v>
      </c>
      <c r="DP45" s="185">
        <v>2</v>
      </c>
      <c r="DQ45" s="176" t="s">
        <v>291</v>
      </c>
      <c r="DR45" s="185">
        <v>1694</v>
      </c>
      <c r="DS45" s="131">
        <v>827</v>
      </c>
      <c r="DT45" s="131">
        <v>867</v>
      </c>
      <c r="DU45" s="185">
        <v>1509</v>
      </c>
      <c r="DV45" s="185">
        <v>731</v>
      </c>
      <c r="DW45" s="185">
        <v>778</v>
      </c>
      <c r="DX45" s="176" t="s">
        <v>292</v>
      </c>
      <c r="DY45" s="185">
        <v>2357</v>
      </c>
      <c r="DZ45" s="131">
        <v>1061</v>
      </c>
      <c r="EA45" s="131">
        <v>1296</v>
      </c>
      <c r="EB45" s="185">
        <v>3161</v>
      </c>
      <c r="EC45" s="185">
        <v>1534</v>
      </c>
      <c r="ED45" s="185">
        <v>1627</v>
      </c>
      <c r="EE45" s="176" t="s">
        <v>293</v>
      </c>
      <c r="EF45" s="185">
        <v>175</v>
      </c>
      <c r="EG45" s="131">
        <v>37</v>
      </c>
      <c r="EH45" s="131">
        <v>138</v>
      </c>
      <c r="EI45" s="185">
        <v>232</v>
      </c>
      <c r="EJ45" s="185">
        <v>45</v>
      </c>
      <c r="EK45" s="185">
        <v>187</v>
      </c>
      <c r="EL45" s="120"/>
    </row>
    <row r="46" spans="1:142" ht="13.5" customHeight="1">
      <c r="A46" s="176" t="s">
        <v>294</v>
      </c>
      <c r="B46" s="185">
        <v>1083</v>
      </c>
      <c r="C46" s="185">
        <v>536</v>
      </c>
      <c r="D46" s="185">
        <v>547</v>
      </c>
      <c r="E46" s="185">
        <v>31</v>
      </c>
      <c r="F46" s="185">
        <v>16</v>
      </c>
      <c r="G46" s="185">
        <v>15</v>
      </c>
      <c r="H46" s="185">
        <v>41</v>
      </c>
      <c r="I46" s="185">
        <v>18</v>
      </c>
      <c r="J46" s="185">
        <v>23</v>
      </c>
      <c r="K46" s="176" t="s">
        <v>295</v>
      </c>
      <c r="L46" s="185">
        <v>2283</v>
      </c>
      <c r="M46" s="185">
        <v>1052</v>
      </c>
      <c r="N46" s="185">
        <v>1231</v>
      </c>
      <c r="O46" s="185">
        <v>97</v>
      </c>
      <c r="P46" s="185">
        <v>48</v>
      </c>
      <c r="Q46" s="185">
        <v>49</v>
      </c>
      <c r="R46" s="185">
        <v>140</v>
      </c>
      <c r="S46" s="185">
        <v>67</v>
      </c>
      <c r="T46" s="185">
        <v>73</v>
      </c>
      <c r="U46" s="176" t="s">
        <v>296</v>
      </c>
      <c r="V46" s="185">
        <v>82</v>
      </c>
      <c r="W46" s="185">
        <v>19</v>
      </c>
      <c r="X46" s="185">
        <v>63</v>
      </c>
      <c r="Y46" s="185">
        <v>3</v>
      </c>
      <c r="Z46" s="185" t="s">
        <v>325</v>
      </c>
      <c r="AA46" s="185">
        <v>3</v>
      </c>
      <c r="AB46" s="185">
        <v>8</v>
      </c>
      <c r="AC46" s="185">
        <v>2</v>
      </c>
      <c r="AD46" s="185">
        <v>6</v>
      </c>
      <c r="AE46" s="176" t="s">
        <v>294</v>
      </c>
      <c r="AF46" s="185">
        <v>82</v>
      </c>
      <c r="AG46" s="185">
        <v>40</v>
      </c>
      <c r="AH46" s="185">
        <v>42</v>
      </c>
      <c r="AI46" s="185">
        <v>114</v>
      </c>
      <c r="AJ46" s="185">
        <v>77</v>
      </c>
      <c r="AK46" s="185">
        <v>37</v>
      </c>
      <c r="AL46" s="185">
        <v>52</v>
      </c>
      <c r="AM46" s="185">
        <v>29</v>
      </c>
      <c r="AN46" s="185">
        <v>23</v>
      </c>
      <c r="AO46" s="176" t="s">
        <v>295</v>
      </c>
      <c r="AP46" s="185">
        <v>185</v>
      </c>
      <c r="AQ46" s="185">
        <v>97</v>
      </c>
      <c r="AR46" s="185">
        <v>88</v>
      </c>
      <c r="AS46" s="185">
        <v>192</v>
      </c>
      <c r="AT46" s="185">
        <v>93</v>
      </c>
      <c r="AU46" s="185">
        <v>99</v>
      </c>
      <c r="AV46" s="185">
        <v>122</v>
      </c>
      <c r="AW46" s="185">
        <v>63</v>
      </c>
      <c r="AX46" s="185">
        <v>59</v>
      </c>
      <c r="AY46" s="176" t="s">
        <v>296</v>
      </c>
      <c r="AZ46" s="185">
        <v>11</v>
      </c>
      <c r="BA46" s="185">
        <v>1</v>
      </c>
      <c r="BB46" s="185">
        <v>10</v>
      </c>
      <c r="BC46" s="185">
        <v>7</v>
      </c>
      <c r="BD46" s="185">
        <v>1</v>
      </c>
      <c r="BE46" s="185">
        <v>6</v>
      </c>
      <c r="BF46" s="185">
        <v>3</v>
      </c>
      <c r="BG46" s="185">
        <v>1</v>
      </c>
      <c r="BH46" s="185">
        <v>2</v>
      </c>
      <c r="BI46" s="176" t="s">
        <v>294</v>
      </c>
      <c r="BJ46" s="185">
        <v>13</v>
      </c>
      <c r="BK46" s="185">
        <v>6</v>
      </c>
      <c r="BL46" s="185">
        <v>7</v>
      </c>
      <c r="BM46" s="185">
        <v>19</v>
      </c>
      <c r="BN46" s="185">
        <v>10</v>
      </c>
      <c r="BO46" s="185">
        <v>9</v>
      </c>
      <c r="BP46" s="185">
        <v>53</v>
      </c>
      <c r="BQ46" s="185">
        <v>30</v>
      </c>
      <c r="BR46" s="185">
        <v>23</v>
      </c>
      <c r="BS46" s="176" t="s">
        <v>295</v>
      </c>
      <c r="BT46" s="185">
        <v>85</v>
      </c>
      <c r="BU46" s="185">
        <v>40</v>
      </c>
      <c r="BV46" s="185">
        <v>45</v>
      </c>
      <c r="BW46" s="185">
        <v>62</v>
      </c>
      <c r="BX46" s="185">
        <v>32</v>
      </c>
      <c r="BY46" s="185">
        <v>30</v>
      </c>
      <c r="BZ46" s="185">
        <v>143</v>
      </c>
      <c r="CA46" s="185">
        <v>74</v>
      </c>
      <c r="CB46" s="185">
        <v>69</v>
      </c>
      <c r="CC46" s="176" t="s">
        <v>296</v>
      </c>
      <c r="CD46" s="185">
        <v>9</v>
      </c>
      <c r="CE46" s="185">
        <v>1</v>
      </c>
      <c r="CF46" s="185">
        <v>8</v>
      </c>
      <c r="CG46" s="185">
        <v>4</v>
      </c>
      <c r="CH46" s="185">
        <v>2</v>
      </c>
      <c r="CI46" s="185">
        <v>2</v>
      </c>
      <c r="CJ46" s="185">
        <v>5</v>
      </c>
      <c r="CK46" s="185" t="s">
        <v>325</v>
      </c>
      <c r="CL46" s="185">
        <v>5</v>
      </c>
      <c r="CM46" s="176" t="s">
        <v>294</v>
      </c>
      <c r="CN46" s="185">
        <v>13</v>
      </c>
      <c r="CO46" s="185">
        <v>10</v>
      </c>
      <c r="CP46" s="185">
        <v>3</v>
      </c>
      <c r="CQ46" s="185">
        <v>10</v>
      </c>
      <c r="CR46" s="185">
        <v>4</v>
      </c>
      <c r="CS46" s="185">
        <v>6</v>
      </c>
      <c r="CT46" s="185">
        <v>1</v>
      </c>
      <c r="CU46" s="185" t="s">
        <v>325</v>
      </c>
      <c r="CV46" s="185">
        <v>1</v>
      </c>
      <c r="CW46" s="176" t="s">
        <v>295</v>
      </c>
      <c r="CX46" s="185">
        <v>70</v>
      </c>
      <c r="CY46" s="185">
        <v>38</v>
      </c>
      <c r="CZ46" s="185">
        <v>32</v>
      </c>
      <c r="DA46" s="185">
        <v>82</v>
      </c>
      <c r="DB46" s="185">
        <v>42</v>
      </c>
      <c r="DC46" s="185">
        <v>40</v>
      </c>
      <c r="DD46" s="185">
        <v>15</v>
      </c>
      <c r="DE46" s="185">
        <v>7</v>
      </c>
      <c r="DF46" s="185">
        <v>8</v>
      </c>
      <c r="DG46" s="176" t="s">
        <v>296</v>
      </c>
      <c r="DH46" s="185">
        <v>4</v>
      </c>
      <c r="DI46" s="185">
        <v>2</v>
      </c>
      <c r="DJ46" s="185">
        <v>2</v>
      </c>
      <c r="DK46" s="185">
        <v>4</v>
      </c>
      <c r="DL46" s="185" t="s">
        <v>325</v>
      </c>
      <c r="DM46" s="185">
        <v>4</v>
      </c>
      <c r="DN46" s="185" t="s">
        <v>325</v>
      </c>
      <c r="DO46" s="185" t="s">
        <v>325</v>
      </c>
      <c r="DP46" s="185" t="s">
        <v>325</v>
      </c>
      <c r="DQ46" s="176" t="s">
        <v>294</v>
      </c>
      <c r="DR46" s="185">
        <v>1742</v>
      </c>
      <c r="DS46" s="131">
        <v>832</v>
      </c>
      <c r="DT46" s="131">
        <v>910</v>
      </c>
      <c r="DU46" s="185">
        <v>1512</v>
      </c>
      <c r="DV46" s="185">
        <v>776</v>
      </c>
      <c r="DW46" s="185">
        <v>736</v>
      </c>
      <c r="DX46" s="176" t="s">
        <v>295</v>
      </c>
      <c r="DY46" s="185">
        <v>2746</v>
      </c>
      <c r="DZ46" s="131">
        <v>1287</v>
      </c>
      <c r="EA46" s="131">
        <v>1459</v>
      </c>
      <c r="EB46" s="185">
        <v>3476</v>
      </c>
      <c r="EC46" s="185">
        <v>1653</v>
      </c>
      <c r="ED46" s="185">
        <v>1823</v>
      </c>
      <c r="EE46" s="176" t="s">
        <v>296</v>
      </c>
      <c r="EF46" s="185">
        <v>127</v>
      </c>
      <c r="EG46" s="131">
        <v>19</v>
      </c>
      <c r="EH46" s="131">
        <v>108</v>
      </c>
      <c r="EI46" s="185">
        <v>140</v>
      </c>
      <c r="EJ46" s="185">
        <v>29</v>
      </c>
      <c r="EK46" s="185">
        <v>111</v>
      </c>
      <c r="EL46" s="120"/>
    </row>
    <row r="47" spans="1:142" ht="13.5" customHeight="1">
      <c r="A47" s="176" t="s">
        <v>297</v>
      </c>
      <c r="B47" s="185">
        <v>1129</v>
      </c>
      <c r="C47" s="185">
        <v>532</v>
      </c>
      <c r="D47" s="185">
        <v>597</v>
      </c>
      <c r="E47" s="185">
        <v>44</v>
      </c>
      <c r="F47" s="185">
        <v>20</v>
      </c>
      <c r="G47" s="185">
        <v>24</v>
      </c>
      <c r="H47" s="185">
        <v>31</v>
      </c>
      <c r="I47" s="185">
        <v>19</v>
      </c>
      <c r="J47" s="185">
        <v>12</v>
      </c>
      <c r="K47" s="176" t="s">
        <v>298</v>
      </c>
      <c r="L47" s="185">
        <v>2325</v>
      </c>
      <c r="M47" s="185">
        <v>1118</v>
      </c>
      <c r="N47" s="185">
        <v>1207</v>
      </c>
      <c r="O47" s="185">
        <v>88</v>
      </c>
      <c r="P47" s="185">
        <v>42</v>
      </c>
      <c r="Q47" s="185">
        <v>46</v>
      </c>
      <c r="R47" s="185">
        <v>122</v>
      </c>
      <c r="S47" s="185">
        <v>57</v>
      </c>
      <c r="T47" s="185">
        <v>65</v>
      </c>
      <c r="U47" s="176" t="s">
        <v>299</v>
      </c>
      <c r="V47" s="185">
        <v>60</v>
      </c>
      <c r="W47" s="185">
        <v>11</v>
      </c>
      <c r="X47" s="185">
        <v>49</v>
      </c>
      <c r="Y47" s="185">
        <v>2</v>
      </c>
      <c r="Z47" s="185" t="s">
        <v>325</v>
      </c>
      <c r="AA47" s="185">
        <v>2</v>
      </c>
      <c r="AB47" s="185">
        <v>6</v>
      </c>
      <c r="AC47" s="185" t="s">
        <v>325</v>
      </c>
      <c r="AD47" s="185">
        <v>6</v>
      </c>
      <c r="AE47" s="176" t="s">
        <v>297</v>
      </c>
      <c r="AF47" s="185">
        <v>84</v>
      </c>
      <c r="AG47" s="185">
        <v>46</v>
      </c>
      <c r="AH47" s="185">
        <v>38</v>
      </c>
      <c r="AI47" s="185">
        <v>119</v>
      </c>
      <c r="AJ47" s="185">
        <v>73</v>
      </c>
      <c r="AK47" s="185">
        <v>46</v>
      </c>
      <c r="AL47" s="185">
        <v>40</v>
      </c>
      <c r="AM47" s="185">
        <v>23</v>
      </c>
      <c r="AN47" s="185">
        <v>17</v>
      </c>
      <c r="AO47" s="176" t="s">
        <v>298</v>
      </c>
      <c r="AP47" s="185">
        <v>183</v>
      </c>
      <c r="AQ47" s="185">
        <v>102</v>
      </c>
      <c r="AR47" s="185">
        <v>81</v>
      </c>
      <c r="AS47" s="185">
        <v>197</v>
      </c>
      <c r="AT47" s="185">
        <v>103</v>
      </c>
      <c r="AU47" s="185">
        <v>94</v>
      </c>
      <c r="AV47" s="185">
        <v>134</v>
      </c>
      <c r="AW47" s="185">
        <v>63</v>
      </c>
      <c r="AX47" s="185">
        <v>71</v>
      </c>
      <c r="AY47" s="176" t="s">
        <v>299</v>
      </c>
      <c r="AZ47" s="185">
        <v>10</v>
      </c>
      <c r="BA47" s="185">
        <v>1</v>
      </c>
      <c r="BB47" s="185">
        <v>9</v>
      </c>
      <c r="BC47" s="185">
        <v>7</v>
      </c>
      <c r="BD47" s="185">
        <v>1</v>
      </c>
      <c r="BE47" s="185">
        <v>6</v>
      </c>
      <c r="BF47" s="185">
        <v>6</v>
      </c>
      <c r="BG47" s="185">
        <v>3</v>
      </c>
      <c r="BH47" s="185">
        <v>3</v>
      </c>
      <c r="BI47" s="176" t="s">
        <v>297</v>
      </c>
      <c r="BJ47" s="185">
        <v>25</v>
      </c>
      <c r="BK47" s="185">
        <v>12</v>
      </c>
      <c r="BL47" s="185">
        <v>13</v>
      </c>
      <c r="BM47" s="185">
        <v>22</v>
      </c>
      <c r="BN47" s="185">
        <v>16</v>
      </c>
      <c r="BO47" s="185">
        <v>6</v>
      </c>
      <c r="BP47" s="185">
        <v>46</v>
      </c>
      <c r="BQ47" s="185">
        <v>24</v>
      </c>
      <c r="BR47" s="185">
        <v>22</v>
      </c>
      <c r="BS47" s="176" t="s">
        <v>298</v>
      </c>
      <c r="BT47" s="185">
        <v>79</v>
      </c>
      <c r="BU47" s="185">
        <v>39</v>
      </c>
      <c r="BV47" s="185">
        <v>40</v>
      </c>
      <c r="BW47" s="185">
        <v>60</v>
      </c>
      <c r="BX47" s="185">
        <v>29</v>
      </c>
      <c r="BY47" s="185">
        <v>31</v>
      </c>
      <c r="BZ47" s="185">
        <v>135</v>
      </c>
      <c r="CA47" s="185">
        <v>72</v>
      </c>
      <c r="CB47" s="185">
        <v>63</v>
      </c>
      <c r="CC47" s="176" t="s">
        <v>299</v>
      </c>
      <c r="CD47" s="185">
        <v>7</v>
      </c>
      <c r="CE47" s="185">
        <v>1</v>
      </c>
      <c r="CF47" s="185">
        <v>6</v>
      </c>
      <c r="CG47" s="185" t="s">
        <v>325</v>
      </c>
      <c r="CH47" s="185" t="s">
        <v>325</v>
      </c>
      <c r="CI47" s="185" t="s">
        <v>325</v>
      </c>
      <c r="CJ47" s="185">
        <v>7</v>
      </c>
      <c r="CK47" s="185">
        <v>3</v>
      </c>
      <c r="CL47" s="185">
        <v>4</v>
      </c>
      <c r="CM47" s="176" t="s">
        <v>297</v>
      </c>
      <c r="CN47" s="185">
        <v>18</v>
      </c>
      <c r="CO47" s="185">
        <v>11</v>
      </c>
      <c r="CP47" s="185">
        <v>7</v>
      </c>
      <c r="CQ47" s="185">
        <v>18</v>
      </c>
      <c r="CR47" s="185">
        <v>7</v>
      </c>
      <c r="CS47" s="185">
        <v>11</v>
      </c>
      <c r="CT47" s="185">
        <v>1</v>
      </c>
      <c r="CU47" s="185">
        <v>1</v>
      </c>
      <c r="CV47" s="185" t="s">
        <v>325</v>
      </c>
      <c r="CW47" s="176" t="s">
        <v>298</v>
      </c>
      <c r="CX47" s="185">
        <v>71</v>
      </c>
      <c r="CY47" s="185">
        <v>36</v>
      </c>
      <c r="CZ47" s="185">
        <v>35</v>
      </c>
      <c r="DA47" s="185">
        <v>82</v>
      </c>
      <c r="DB47" s="185">
        <v>44</v>
      </c>
      <c r="DC47" s="185">
        <v>38</v>
      </c>
      <c r="DD47" s="185">
        <v>18</v>
      </c>
      <c r="DE47" s="185">
        <v>10</v>
      </c>
      <c r="DF47" s="185">
        <v>8</v>
      </c>
      <c r="DG47" s="176" t="s">
        <v>299</v>
      </c>
      <c r="DH47" s="185">
        <v>3</v>
      </c>
      <c r="DI47" s="185" t="s">
        <v>325</v>
      </c>
      <c r="DJ47" s="185">
        <v>3</v>
      </c>
      <c r="DK47" s="185">
        <v>6</v>
      </c>
      <c r="DL47" s="185">
        <v>1</v>
      </c>
      <c r="DM47" s="185">
        <v>5</v>
      </c>
      <c r="DN47" s="185">
        <v>5</v>
      </c>
      <c r="DO47" s="185" t="s">
        <v>325</v>
      </c>
      <c r="DP47" s="185">
        <v>5</v>
      </c>
      <c r="DQ47" s="176" t="s">
        <v>297</v>
      </c>
      <c r="DR47" s="185">
        <v>1930</v>
      </c>
      <c r="DS47" s="131">
        <v>929</v>
      </c>
      <c r="DT47" s="131">
        <v>1001</v>
      </c>
      <c r="DU47" s="185">
        <v>1577</v>
      </c>
      <c r="DV47" s="185">
        <v>784</v>
      </c>
      <c r="DW47" s="185">
        <v>793</v>
      </c>
      <c r="DX47" s="176" t="s">
        <v>298</v>
      </c>
      <c r="DY47" s="185">
        <v>2536</v>
      </c>
      <c r="DZ47" s="131">
        <v>1183</v>
      </c>
      <c r="EA47" s="131">
        <v>1353</v>
      </c>
      <c r="EB47" s="185">
        <v>3494</v>
      </c>
      <c r="EC47" s="185">
        <v>1715</v>
      </c>
      <c r="ED47" s="185">
        <v>1779</v>
      </c>
      <c r="EE47" s="176" t="s">
        <v>299</v>
      </c>
      <c r="EF47" s="185">
        <v>77</v>
      </c>
      <c r="EG47" s="131">
        <v>15</v>
      </c>
      <c r="EH47" s="131">
        <v>62</v>
      </c>
      <c r="EI47" s="185">
        <v>119</v>
      </c>
      <c r="EJ47" s="185">
        <v>21</v>
      </c>
      <c r="EK47" s="185">
        <v>98</v>
      </c>
      <c r="EL47" s="120"/>
    </row>
    <row r="48" spans="1:142" ht="13.5" customHeight="1">
      <c r="A48" s="176" t="s">
        <v>300</v>
      </c>
      <c r="B48" s="185">
        <v>1165</v>
      </c>
      <c r="C48" s="185">
        <v>568</v>
      </c>
      <c r="D48" s="185">
        <v>597</v>
      </c>
      <c r="E48" s="185">
        <v>32</v>
      </c>
      <c r="F48" s="185">
        <v>11</v>
      </c>
      <c r="G48" s="185">
        <v>21</v>
      </c>
      <c r="H48" s="185">
        <v>37</v>
      </c>
      <c r="I48" s="185">
        <v>17</v>
      </c>
      <c r="J48" s="185">
        <v>20</v>
      </c>
      <c r="K48" s="176" t="s">
        <v>301</v>
      </c>
      <c r="L48" s="185">
        <v>2130</v>
      </c>
      <c r="M48" s="185">
        <v>1032</v>
      </c>
      <c r="N48" s="185">
        <v>1098</v>
      </c>
      <c r="O48" s="185">
        <v>96</v>
      </c>
      <c r="P48" s="185">
        <v>38</v>
      </c>
      <c r="Q48" s="185">
        <v>58</v>
      </c>
      <c r="R48" s="185">
        <v>128</v>
      </c>
      <c r="S48" s="185">
        <v>61</v>
      </c>
      <c r="T48" s="185">
        <v>67</v>
      </c>
      <c r="U48" s="176" t="s">
        <v>302</v>
      </c>
      <c r="V48" s="185">
        <v>45</v>
      </c>
      <c r="W48" s="185">
        <v>4</v>
      </c>
      <c r="X48" s="185">
        <v>41</v>
      </c>
      <c r="Y48" s="185">
        <v>4</v>
      </c>
      <c r="Z48" s="185">
        <v>1</v>
      </c>
      <c r="AA48" s="185">
        <v>3</v>
      </c>
      <c r="AB48" s="185">
        <v>4</v>
      </c>
      <c r="AC48" s="185">
        <v>1</v>
      </c>
      <c r="AD48" s="185">
        <v>3</v>
      </c>
      <c r="AE48" s="176" t="s">
        <v>300</v>
      </c>
      <c r="AF48" s="185">
        <v>91</v>
      </c>
      <c r="AG48" s="185">
        <v>55</v>
      </c>
      <c r="AH48" s="185">
        <v>36</v>
      </c>
      <c r="AI48" s="185">
        <v>115</v>
      </c>
      <c r="AJ48" s="185">
        <v>65</v>
      </c>
      <c r="AK48" s="185">
        <v>50</v>
      </c>
      <c r="AL48" s="185">
        <v>48</v>
      </c>
      <c r="AM48" s="185">
        <v>30</v>
      </c>
      <c r="AN48" s="185">
        <v>18</v>
      </c>
      <c r="AO48" s="176" t="s">
        <v>301</v>
      </c>
      <c r="AP48" s="185">
        <v>166</v>
      </c>
      <c r="AQ48" s="185">
        <v>74</v>
      </c>
      <c r="AR48" s="185">
        <v>92</v>
      </c>
      <c r="AS48" s="185">
        <v>184</v>
      </c>
      <c r="AT48" s="185">
        <v>88</v>
      </c>
      <c r="AU48" s="185">
        <v>96</v>
      </c>
      <c r="AV48" s="185">
        <v>153</v>
      </c>
      <c r="AW48" s="185">
        <v>69</v>
      </c>
      <c r="AX48" s="185">
        <v>84</v>
      </c>
      <c r="AY48" s="176" t="s">
        <v>302</v>
      </c>
      <c r="AZ48" s="185">
        <v>5</v>
      </c>
      <c r="BA48" s="185" t="s">
        <v>325</v>
      </c>
      <c r="BB48" s="185">
        <v>5</v>
      </c>
      <c r="BC48" s="185">
        <v>3</v>
      </c>
      <c r="BD48" s="185">
        <v>1</v>
      </c>
      <c r="BE48" s="185">
        <v>2</v>
      </c>
      <c r="BF48" s="185">
        <v>5</v>
      </c>
      <c r="BG48" s="185">
        <v>2</v>
      </c>
      <c r="BH48" s="185">
        <v>3</v>
      </c>
      <c r="BI48" s="176" t="s">
        <v>300</v>
      </c>
      <c r="BJ48" s="185">
        <v>21</v>
      </c>
      <c r="BK48" s="185">
        <v>15</v>
      </c>
      <c r="BL48" s="185">
        <v>6</v>
      </c>
      <c r="BM48" s="185">
        <v>23</v>
      </c>
      <c r="BN48" s="185">
        <v>12</v>
      </c>
      <c r="BO48" s="185">
        <v>11</v>
      </c>
      <c r="BP48" s="185">
        <v>60</v>
      </c>
      <c r="BQ48" s="185">
        <v>28</v>
      </c>
      <c r="BR48" s="185">
        <v>32</v>
      </c>
      <c r="BS48" s="176" t="s">
        <v>301</v>
      </c>
      <c r="BT48" s="185">
        <v>95</v>
      </c>
      <c r="BU48" s="185">
        <v>40</v>
      </c>
      <c r="BV48" s="185">
        <v>55</v>
      </c>
      <c r="BW48" s="185">
        <v>72</v>
      </c>
      <c r="BX48" s="185">
        <v>36</v>
      </c>
      <c r="BY48" s="185">
        <v>36</v>
      </c>
      <c r="BZ48" s="185">
        <v>157</v>
      </c>
      <c r="CA48" s="185">
        <v>82</v>
      </c>
      <c r="CB48" s="185">
        <v>75</v>
      </c>
      <c r="CC48" s="176" t="s">
        <v>302</v>
      </c>
      <c r="CD48" s="185">
        <v>6</v>
      </c>
      <c r="CE48" s="185" t="s">
        <v>325</v>
      </c>
      <c r="CF48" s="185">
        <v>6</v>
      </c>
      <c r="CG48" s="185">
        <v>2</v>
      </c>
      <c r="CH48" s="185">
        <v>2</v>
      </c>
      <c r="CI48" s="185" t="s">
        <v>325</v>
      </c>
      <c r="CJ48" s="185">
        <v>7</v>
      </c>
      <c r="CK48" s="185">
        <v>1</v>
      </c>
      <c r="CL48" s="185">
        <v>6</v>
      </c>
      <c r="CM48" s="176" t="s">
        <v>300</v>
      </c>
      <c r="CN48" s="185">
        <v>19</v>
      </c>
      <c r="CO48" s="185">
        <v>8</v>
      </c>
      <c r="CP48" s="185">
        <v>11</v>
      </c>
      <c r="CQ48" s="185">
        <v>14</v>
      </c>
      <c r="CR48" s="185">
        <v>7</v>
      </c>
      <c r="CS48" s="185">
        <v>7</v>
      </c>
      <c r="CT48" s="185">
        <v>2</v>
      </c>
      <c r="CU48" s="185">
        <v>1</v>
      </c>
      <c r="CV48" s="185">
        <v>1</v>
      </c>
      <c r="CW48" s="176" t="s">
        <v>301</v>
      </c>
      <c r="CX48" s="185">
        <v>86</v>
      </c>
      <c r="CY48" s="185">
        <v>36</v>
      </c>
      <c r="CZ48" s="185">
        <v>50</v>
      </c>
      <c r="DA48" s="185">
        <v>77</v>
      </c>
      <c r="DB48" s="185">
        <v>40</v>
      </c>
      <c r="DC48" s="185">
        <v>37</v>
      </c>
      <c r="DD48" s="185">
        <v>7</v>
      </c>
      <c r="DE48" s="185">
        <v>3</v>
      </c>
      <c r="DF48" s="185">
        <v>4</v>
      </c>
      <c r="DG48" s="176" t="s">
        <v>302</v>
      </c>
      <c r="DH48" s="185">
        <v>1</v>
      </c>
      <c r="DI48" s="185">
        <v>1</v>
      </c>
      <c r="DJ48" s="185" t="s">
        <v>325</v>
      </c>
      <c r="DK48" s="185">
        <v>2</v>
      </c>
      <c r="DL48" s="185" t="s">
        <v>325</v>
      </c>
      <c r="DM48" s="185">
        <v>2</v>
      </c>
      <c r="DN48" s="185" t="s">
        <v>325</v>
      </c>
      <c r="DO48" s="185" t="s">
        <v>325</v>
      </c>
      <c r="DP48" s="185" t="s">
        <v>325</v>
      </c>
      <c r="DQ48" s="176" t="s">
        <v>300</v>
      </c>
      <c r="DR48" s="185">
        <v>2021</v>
      </c>
      <c r="DS48" s="131">
        <v>981</v>
      </c>
      <c r="DT48" s="131">
        <v>1040</v>
      </c>
      <c r="DU48" s="185">
        <v>1627</v>
      </c>
      <c r="DV48" s="185">
        <v>817</v>
      </c>
      <c r="DW48" s="185">
        <v>810</v>
      </c>
      <c r="DX48" s="176" t="s">
        <v>301</v>
      </c>
      <c r="DY48" s="185">
        <v>2696</v>
      </c>
      <c r="DZ48" s="131">
        <v>1257</v>
      </c>
      <c r="EA48" s="131">
        <v>1439</v>
      </c>
      <c r="EB48" s="185">
        <v>3351</v>
      </c>
      <c r="EC48" s="185">
        <v>1599</v>
      </c>
      <c r="ED48" s="185">
        <v>1752</v>
      </c>
      <c r="EE48" s="176" t="s">
        <v>302</v>
      </c>
      <c r="EF48" s="185">
        <v>75</v>
      </c>
      <c r="EG48" s="131">
        <v>5</v>
      </c>
      <c r="EH48" s="131">
        <v>70</v>
      </c>
      <c r="EI48" s="185">
        <v>84</v>
      </c>
      <c r="EJ48" s="185">
        <v>13</v>
      </c>
      <c r="EK48" s="185">
        <v>71</v>
      </c>
      <c r="EL48" s="120"/>
    </row>
    <row r="49" spans="1:142" ht="13.5" customHeight="1">
      <c r="A49" s="176" t="s">
        <v>303</v>
      </c>
      <c r="B49" s="185">
        <v>1181</v>
      </c>
      <c r="C49" s="185">
        <v>609</v>
      </c>
      <c r="D49" s="185">
        <v>572</v>
      </c>
      <c r="E49" s="185">
        <v>31</v>
      </c>
      <c r="F49" s="185">
        <v>16</v>
      </c>
      <c r="G49" s="185">
        <v>15</v>
      </c>
      <c r="H49" s="185">
        <v>41</v>
      </c>
      <c r="I49" s="185">
        <v>17</v>
      </c>
      <c r="J49" s="185">
        <v>24</v>
      </c>
      <c r="K49" s="176" t="s">
        <v>304</v>
      </c>
      <c r="L49" s="185">
        <v>1343</v>
      </c>
      <c r="M49" s="185">
        <v>627</v>
      </c>
      <c r="N49" s="185">
        <v>716</v>
      </c>
      <c r="O49" s="185">
        <v>60</v>
      </c>
      <c r="P49" s="185">
        <v>28</v>
      </c>
      <c r="Q49" s="185">
        <v>32</v>
      </c>
      <c r="R49" s="185">
        <v>70</v>
      </c>
      <c r="S49" s="185">
        <v>33</v>
      </c>
      <c r="T49" s="185">
        <v>37</v>
      </c>
      <c r="U49" s="176" t="s">
        <v>305</v>
      </c>
      <c r="V49" s="185">
        <v>27</v>
      </c>
      <c r="W49" s="185">
        <v>7</v>
      </c>
      <c r="X49" s="185">
        <v>20</v>
      </c>
      <c r="Y49" s="185">
        <v>3</v>
      </c>
      <c r="Z49" s="185">
        <v>1</v>
      </c>
      <c r="AA49" s="185">
        <v>2</v>
      </c>
      <c r="AB49" s="185">
        <v>2</v>
      </c>
      <c r="AC49" s="185">
        <v>2</v>
      </c>
      <c r="AD49" s="185" t="s">
        <v>325</v>
      </c>
      <c r="AE49" s="176" t="s">
        <v>303</v>
      </c>
      <c r="AF49" s="185">
        <v>103</v>
      </c>
      <c r="AG49" s="185">
        <v>56</v>
      </c>
      <c r="AH49" s="185">
        <v>47</v>
      </c>
      <c r="AI49" s="185">
        <v>116</v>
      </c>
      <c r="AJ49" s="185">
        <v>72</v>
      </c>
      <c r="AK49" s="185">
        <v>44</v>
      </c>
      <c r="AL49" s="185">
        <v>60</v>
      </c>
      <c r="AM49" s="185">
        <v>29</v>
      </c>
      <c r="AN49" s="185">
        <v>31</v>
      </c>
      <c r="AO49" s="176" t="s">
        <v>304</v>
      </c>
      <c r="AP49" s="185">
        <v>116</v>
      </c>
      <c r="AQ49" s="185">
        <v>53</v>
      </c>
      <c r="AR49" s="185">
        <v>63</v>
      </c>
      <c r="AS49" s="185">
        <v>124</v>
      </c>
      <c r="AT49" s="185">
        <v>58</v>
      </c>
      <c r="AU49" s="185">
        <v>66</v>
      </c>
      <c r="AV49" s="185">
        <v>73</v>
      </c>
      <c r="AW49" s="185">
        <v>34</v>
      </c>
      <c r="AX49" s="185">
        <v>39</v>
      </c>
      <c r="AY49" s="176" t="s">
        <v>305</v>
      </c>
      <c r="AZ49" s="185">
        <v>4</v>
      </c>
      <c r="BA49" s="185" t="s">
        <v>325</v>
      </c>
      <c r="BB49" s="185">
        <v>4</v>
      </c>
      <c r="BC49" s="185">
        <v>4</v>
      </c>
      <c r="BD49" s="185">
        <v>2</v>
      </c>
      <c r="BE49" s="185">
        <v>2</v>
      </c>
      <c r="BF49" s="185">
        <v>3</v>
      </c>
      <c r="BG49" s="185" t="s">
        <v>325</v>
      </c>
      <c r="BH49" s="185">
        <v>3</v>
      </c>
      <c r="BI49" s="176" t="s">
        <v>303</v>
      </c>
      <c r="BJ49" s="185">
        <v>27</v>
      </c>
      <c r="BK49" s="185">
        <v>16</v>
      </c>
      <c r="BL49" s="185">
        <v>11</v>
      </c>
      <c r="BM49" s="185">
        <v>23</v>
      </c>
      <c r="BN49" s="185">
        <v>13</v>
      </c>
      <c r="BO49" s="185">
        <v>10</v>
      </c>
      <c r="BP49" s="185">
        <v>56</v>
      </c>
      <c r="BQ49" s="185">
        <v>34</v>
      </c>
      <c r="BR49" s="185">
        <v>22</v>
      </c>
      <c r="BS49" s="176" t="s">
        <v>304</v>
      </c>
      <c r="BT49" s="185">
        <v>61</v>
      </c>
      <c r="BU49" s="185">
        <v>29</v>
      </c>
      <c r="BV49" s="185">
        <v>32</v>
      </c>
      <c r="BW49" s="185">
        <v>34</v>
      </c>
      <c r="BX49" s="185">
        <v>11</v>
      </c>
      <c r="BY49" s="185">
        <v>23</v>
      </c>
      <c r="BZ49" s="185">
        <v>109</v>
      </c>
      <c r="CA49" s="185">
        <v>57</v>
      </c>
      <c r="CB49" s="185">
        <v>52</v>
      </c>
      <c r="CC49" s="176" t="s">
        <v>305</v>
      </c>
      <c r="CD49" s="185">
        <v>3</v>
      </c>
      <c r="CE49" s="185" t="s">
        <v>325</v>
      </c>
      <c r="CF49" s="185">
        <v>3</v>
      </c>
      <c r="CG49" s="185" t="s">
        <v>325</v>
      </c>
      <c r="CH49" s="185" t="s">
        <v>325</v>
      </c>
      <c r="CI49" s="185" t="s">
        <v>325</v>
      </c>
      <c r="CJ49" s="185" t="s">
        <v>325</v>
      </c>
      <c r="CK49" s="185" t="s">
        <v>325</v>
      </c>
      <c r="CL49" s="185" t="s">
        <v>325</v>
      </c>
      <c r="CM49" s="176" t="s">
        <v>303</v>
      </c>
      <c r="CN49" s="185">
        <v>20</v>
      </c>
      <c r="CO49" s="185">
        <v>11</v>
      </c>
      <c r="CP49" s="185">
        <v>9</v>
      </c>
      <c r="CQ49" s="185">
        <v>14</v>
      </c>
      <c r="CR49" s="185">
        <v>7</v>
      </c>
      <c r="CS49" s="185">
        <v>7</v>
      </c>
      <c r="CT49" s="185">
        <v>1</v>
      </c>
      <c r="CU49" s="185" t="s">
        <v>325</v>
      </c>
      <c r="CV49" s="185">
        <v>1</v>
      </c>
      <c r="CW49" s="176" t="s">
        <v>304</v>
      </c>
      <c r="CX49" s="185">
        <v>53</v>
      </c>
      <c r="CY49" s="185">
        <v>28</v>
      </c>
      <c r="CZ49" s="185">
        <v>25</v>
      </c>
      <c r="DA49" s="185">
        <v>48</v>
      </c>
      <c r="DB49" s="185">
        <v>28</v>
      </c>
      <c r="DC49" s="185">
        <v>20</v>
      </c>
      <c r="DD49" s="185">
        <v>12</v>
      </c>
      <c r="DE49" s="185">
        <v>5</v>
      </c>
      <c r="DF49" s="185">
        <v>7</v>
      </c>
      <c r="DG49" s="176" t="s">
        <v>305</v>
      </c>
      <c r="DH49" s="185">
        <v>3</v>
      </c>
      <c r="DI49" s="185" t="s">
        <v>325</v>
      </c>
      <c r="DJ49" s="185">
        <v>3</v>
      </c>
      <c r="DK49" s="185">
        <v>2</v>
      </c>
      <c r="DL49" s="185" t="s">
        <v>325</v>
      </c>
      <c r="DM49" s="185">
        <v>2</v>
      </c>
      <c r="DN49" s="185">
        <v>1</v>
      </c>
      <c r="DO49" s="185" t="s">
        <v>325</v>
      </c>
      <c r="DP49" s="185">
        <v>1</v>
      </c>
      <c r="DQ49" s="176" t="s">
        <v>303</v>
      </c>
      <c r="DR49" s="185">
        <v>2143</v>
      </c>
      <c r="DS49" s="131">
        <v>1068</v>
      </c>
      <c r="DT49" s="131">
        <v>1075</v>
      </c>
      <c r="DU49" s="185">
        <v>1673</v>
      </c>
      <c r="DV49" s="185">
        <v>880</v>
      </c>
      <c r="DW49" s="185">
        <v>793</v>
      </c>
      <c r="DX49" s="176" t="s">
        <v>304</v>
      </c>
      <c r="DY49" s="185">
        <v>2814</v>
      </c>
      <c r="DZ49" s="131">
        <v>1309</v>
      </c>
      <c r="EA49" s="131">
        <v>1505</v>
      </c>
      <c r="EB49" s="185">
        <v>2103</v>
      </c>
      <c r="EC49" s="185">
        <v>991</v>
      </c>
      <c r="ED49" s="185">
        <v>1112</v>
      </c>
      <c r="EE49" s="176" t="s">
        <v>305</v>
      </c>
      <c r="EF49" s="185">
        <v>46</v>
      </c>
      <c r="EG49" s="131">
        <v>4</v>
      </c>
      <c r="EH49" s="131">
        <v>42</v>
      </c>
      <c r="EI49" s="185">
        <v>52</v>
      </c>
      <c r="EJ49" s="185">
        <v>12</v>
      </c>
      <c r="EK49" s="185">
        <v>40</v>
      </c>
      <c r="EL49" s="120"/>
    </row>
    <row r="50" spans="1:142" ht="9" customHeight="1">
      <c r="A50" s="128"/>
      <c r="B50" s="185"/>
      <c r="C50" s="185"/>
      <c r="D50" s="185"/>
      <c r="E50" s="185"/>
      <c r="F50" s="185"/>
      <c r="G50" s="185"/>
      <c r="H50" s="185"/>
      <c r="I50" s="185"/>
      <c r="J50" s="185"/>
      <c r="K50" s="128"/>
      <c r="L50" s="185"/>
      <c r="M50" s="185"/>
      <c r="N50" s="185"/>
      <c r="O50" s="185"/>
      <c r="P50" s="185"/>
      <c r="Q50" s="185"/>
      <c r="R50" s="185"/>
      <c r="S50" s="185"/>
      <c r="T50" s="185"/>
      <c r="U50" s="128"/>
      <c r="V50" s="185"/>
      <c r="W50" s="185"/>
      <c r="X50" s="185"/>
      <c r="Y50" s="185"/>
      <c r="Z50" s="185"/>
      <c r="AA50" s="185"/>
      <c r="AB50" s="185"/>
      <c r="AC50" s="185"/>
      <c r="AD50" s="185"/>
      <c r="AE50" s="128"/>
      <c r="AF50" s="185"/>
      <c r="AG50" s="185"/>
      <c r="AH50" s="185"/>
      <c r="AI50" s="185"/>
      <c r="AJ50" s="185"/>
      <c r="AK50" s="185"/>
      <c r="AL50" s="185"/>
      <c r="AM50" s="185"/>
      <c r="AN50" s="185"/>
      <c r="AO50" s="128"/>
      <c r="AP50" s="185"/>
      <c r="AQ50" s="185"/>
      <c r="AR50" s="185"/>
      <c r="AS50" s="185"/>
      <c r="AT50" s="185"/>
      <c r="AU50" s="185"/>
      <c r="AV50" s="185"/>
      <c r="AW50" s="185"/>
      <c r="AX50" s="185"/>
      <c r="AY50" s="128"/>
      <c r="AZ50" s="185"/>
      <c r="BA50" s="185"/>
      <c r="BB50" s="185"/>
      <c r="BC50" s="185"/>
      <c r="BD50" s="185"/>
      <c r="BE50" s="185"/>
      <c r="BF50" s="185"/>
      <c r="BG50" s="185"/>
      <c r="BH50" s="185"/>
      <c r="BI50" s="128"/>
      <c r="BJ50" s="185"/>
      <c r="BK50" s="185"/>
      <c r="BL50" s="185"/>
      <c r="BM50" s="185"/>
      <c r="BN50" s="185"/>
      <c r="BO50" s="185"/>
      <c r="BP50" s="185"/>
      <c r="BQ50" s="185"/>
      <c r="BR50" s="185"/>
      <c r="BS50" s="128"/>
      <c r="BT50" s="185"/>
      <c r="BU50" s="185"/>
      <c r="BV50" s="185"/>
      <c r="BW50" s="185"/>
      <c r="BX50" s="185"/>
      <c r="BY50" s="185"/>
      <c r="BZ50" s="185"/>
      <c r="CA50" s="185"/>
      <c r="CB50" s="185"/>
      <c r="CC50" s="128"/>
      <c r="CD50" s="185"/>
      <c r="CE50" s="185"/>
      <c r="CF50" s="185"/>
      <c r="CG50" s="185"/>
      <c r="CH50" s="185"/>
      <c r="CI50" s="185"/>
      <c r="CJ50" s="185"/>
      <c r="CK50" s="185"/>
      <c r="CL50" s="185"/>
      <c r="CM50" s="128"/>
      <c r="CN50" s="185"/>
      <c r="CO50" s="185"/>
      <c r="CP50" s="185"/>
      <c r="CQ50" s="185"/>
      <c r="CR50" s="185"/>
      <c r="CS50" s="185"/>
      <c r="CT50" s="185"/>
      <c r="CU50" s="185"/>
      <c r="CV50" s="185"/>
      <c r="CW50" s="128"/>
      <c r="CX50" s="185"/>
      <c r="CY50" s="185"/>
      <c r="CZ50" s="185"/>
      <c r="DA50" s="185"/>
      <c r="DB50" s="185"/>
      <c r="DC50" s="185"/>
      <c r="DD50" s="185"/>
      <c r="DE50" s="185"/>
      <c r="DF50" s="185"/>
      <c r="DG50" s="128"/>
      <c r="DH50" s="185"/>
      <c r="DI50" s="185"/>
      <c r="DJ50" s="185"/>
      <c r="DK50" s="185"/>
      <c r="DL50" s="185"/>
      <c r="DM50" s="185"/>
      <c r="DN50" s="185"/>
      <c r="DO50" s="185"/>
      <c r="DP50" s="185"/>
      <c r="DQ50" s="128"/>
      <c r="DR50" s="185"/>
      <c r="DS50" s="131"/>
      <c r="DT50" s="131"/>
      <c r="DU50" s="185"/>
      <c r="DV50" s="185"/>
      <c r="DW50" s="185"/>
      <c r="DX50" s="128"/>
      <c r="DY50" s="185"/>
      <c r="DZ50" s="131"/>
      <c r="EA50" s="131"/>
      <c r="EB50" s="185"/>
      <c r="EC50" s="185"/>
      <c r="ED50" s="185"/>
      <c r="EE50" s="128"/>
      <c r="EF50" s="185"/>
      <c r="EG50" s="131"/>
      <c r="EH50" s="131"/>
      <c r="EI50" s="185"/>
      <c r="EJ50" s="185"/>
      <c r="EK50" s="185"/>
      <c r="EL50" s="120"/>
    </row>
    <row r="51" spans="1:142" ht="13.5" customHeight="1">
      <c r="A51" s="128" t="s">
        <v>148</v>
      </c>
      <c r="B51" s="185">
        <v>6744</v>
      </c>
      <c r="C51" s="185">
        <v>3312</v>
      </c>
      <c r="D51" s="185">
        <v>3432</v>
      </c>
      <c r="E51" s="185">
        <v>190</v>
      </c>
      <c r="F51" s="185">
        <v>85</v>
      </c>
      <c r="G51" s="185">
        <v>105</v>
      </c>
      <c r="H51" s="185">
        <v>249</v>
      </c>
      <c r="I51" s="185">
        <v>123</v>
      </c>
      <c r="J51" s="185">
        <v>126</v>
      </c>
      <c r="K51" s="128" t="s">
        <v>149</v>
      </c>
      <c r="L51" s="185">
        <v>8132</v>
      </c>
      <c r="M51" s="185">
        <v>3717</v>
      </c>
      <c r="N51" s="185">
        <v>4415</v>
      </c>
      <c r="O51" s="185">
        <v>317</v>
      </c>
      <c r="P51" s="185">
        <v>165</v>
      </c>
      <c r="Q51" s="185">
        <v>152</v>
      </c>
      <c r="R51" s="185">
        <v>371</v>
      </c>
      <c r="S51" s="185">
        <v>175</v>
      </c>
      <c r="T51" s="185">
        <v>196</v>
      </c>
      <c r="U51" s="128" t="s">
        <v>150</v>
      </c>
      <c r="V51" s="185">
        <v>43</v>
      </c>
      <c r="W51" s="185">
        <v>4</v>
      </c>
      <c r="X51" s="185">
        <v>39</v>
      </c>
      <c r="Y51" s="185">
        <v>1</v>
      </c>
      <c r="Z51" s="185" t="s">
        <v>325</v>
      </c>
      <c r="AA51" s="185">
        <v>1</v>
      </c>
      <c r="AB51" s="185">
        <v>4</v>
      </c>
      <c r="AC51" s="185">
        <v>1</v>
      </c>
      <c r="AD51" s="185">
        <v>3</v>
      </c>
      <c r="AE51" s="128" t="s">
        <v>148</v>
      </c>
      <c r="AF51" s="185">
        <v>453</v>
      </c>
      <c r="AG51" s="185">
        <v>238</v>
      </c>
      <c r="AH51" s="185">
        <v>215</v>
      </c>
      <c r="AI51" s="185">
        <v>549</v>
      </c>
      <c r="AJ51" s="185">
        <v>317</v>
      </c>
      <c r="AK51" s="185">
        <v>232</v>
      </c>
      <c r="AL51" s="185">
        <v>261</v>
      </c>
      <c r="AM51" s="185">
        <v>135</v>
      </c>
      <c r="AN51" s="185">
        <v>126</v>
      </c>
      <c r="AO51" s="128" t="s">
        <v>149</v>
      </c>
      <c r="AP51" s="185">
        <v>755</v>
      </c>
      <c r="AQ51" s="185">
        <v>355</v>
      </c>
      <c r="AR51" s="185">
        <v>400</v>
      </c>
      <c r="AS51" s="185">
        <v>671</v>
      </c>
      <c r="AT51" s="185">
        <v>334</v>
      </c>
      <c r="AU51" s="185">
        <v>337</v>
      </c>
      <c r="AV51" s="185">
        <v>537</v>
      </c>
      <c r="AW51" s="185">
        <v>239</v>
      </c>
      <c r="AX51" s="185">
        <v>298</v>
      </c>
      <c r="AY51" s="128" t="s">
        <v>150</v>
      </c>
      <c r="AZ51" s="185">
        <v>11</v>
      </c>
      <c r="BA51" s="185" t="s">
        <v>325</v>
      </c>
      <c r="BB51" s="185">
        <v>11</v>
      </c>
      <c r="BC51" s="185">
        <v>6</v>
      </c>
      <c r="BD51" s="185" t="s">
        <v>325</v>
      </c>
      <c r="BE51" s="185">
        <v>6</v>
      </c>
      <c r="BF51" s="185">
        <v>7</v>
      </c>
      <c r="BG51" s="185">
        <v>1</v>
      </c>
      <c r="BH51" s="185">
        <v>6</v>
      </c>
      <c r="BI51" s="128" t="s">
        <v>148</v>
      </c>
      <c r="BJ51" s="185">
        <v>163</v>
      </c>
      <c r="BK51" s="185">
        <v>83</v>
      </c>
      <c r="BL51" s="185">
        <v>80</v>
      </c>
      <c r="BM51" s="185">
        <v>133</v>
      </c>
      <c r="BN51" s="185">
        <v>77</v>
      </c>
      <c r="BO51" s="185">
        <v>56</v>
      </c>
      <c r="BP51" s="185">
        <v>296</v>
      </c>
      <c r="BQ51" s="185">
        <v>170</v>
      </c>
      <c r="BR51" s="185">
        <v>126</v>
      </c>
      <c r="BS51" s="128" t="s">
        <v>149</v>
      </c>
      <c r="BT51" s="185">
        <v>338</v>
      </c>
      <c r="BU51" s="185">
        <v>136</v>
      </c>
      <c r="BV51" s="185">
        <v>202</v>
      </c>
      <c r="BW51" s="185">
        <v>241</v>
      </c>
      <c r="BX51" s="185">
        <v>103</v>
      </c>
      <c r="BY51" s="185">
        <v>138</v>
      </c>
      <c r="BZ51" s="185">
        <v>554</v>
      </c>
      <c r="CA51" s="185">
        <v>236</v>
      </c>
      <c r="CB51" s="185">
        <v>318</v>
      </c>
      <c r="CC51" s="128" t="s">
        <v>150</v>
      </c>
      <c r="CD51" s="185">
        <v>3</v>
      </c>
      <c r="CE51" s="185" t="s">
        <v>325</v>
      </c>
      <c r="CF51" s="185">
        <v>3</v>
      </c>
      <c r="CG51" s="185">
        <v>1</v>
      </c>
      <c r="CH51" s="185">
        <v>1</v>
      </c>
      <c r="CI51" s="185" t="s">
        <v>325</v>
      </c>
      <c r="CJ51" s="185">
        <v>7</v>
      </c>
      <c r="CK51" s="185">
        <v>1</v>
      </c>
      <c r="CL51" s="185">
        <v>6</v>
      </c>
      <c r="CM51" s="128" t="s">
        <v>148</v>
      </c>
      <c r="CN51" s="185">
        <v>91</v>
      </c>
      <c r="CO51" s="185">
        <v>31</v>
      </c>
      <c r="CP51" s="185">
        <v>60</v>
      </c>
      <c r="CQ51" s="185">
        <v>90</v>
      </c>
      <c r="CR51" s="185">
        <v>44</v>
      </c>
      <c r="CS51" s="185">
        <v>46</v>
      </c>
      <c r="CT51" s="185">
        <v>8</v>
      </c>
      <c r="CU51" s="185">
        <v>4</v>
      </c>
      <c r="CV51" s="185">
        <v>4</v>
      </c>
      <c r="CW51" s="128" t="s">
        <v>149</v>
      </c>
      <c r="CX51" s="185">
        <v>291</v>
      </c>
      <c r="CY51" s="185">
        <v>132</v>
      </c>
      <c r="CZ51" s="185">
        <v>159</v>
      </c>
      <c r="DA51" s="185">
        <v>317</v>
      </c>
      <c r="DB51" s="185">
        <v>144</v>
      </c>
      <c r="DC51" s="185">
        <v>173</v>
      </c>
      <c r="DD51" s="185">
        <v>63</v>
      </c>
      <c r="DE51" s="185">
        <v>28</v>
      </c>
      <c r="DF51" s="185">
        <v>35</v>
      </c>
      <c r="DG51" s="128" t="s">
        <v>150</v>
      </c>
      <c r="DH51" s="185">
        <v>2</v>
      </c>
      <c r="DI51" s="185" t="s">
        <v>325</v>
      </c>
      <c r="DJ51" s="185">
        <v>2</v>
      </c>
      <c r="DK51" s="185">
        <v>1</v>
      </c>
      <c r="DL51" s="185" t="s">
        <v>325</v>
      </c>
      <c r="DM51" s="185">
        <v>1</v>
      </c>
      <c r="DN51" s="185" t="s">
        <v>325</v>
      </c>
      <c r="DO51" s="185" t="s">
        <v>325</v>
      </c>
      <c r="DP51" s="185" t="s">
        <v>325</v>
      </c>
      <c r="DQ51" s="128" t="s">
        <v>148</v>
      </c>
      <c r="DR51" s="185">
        <f>SUM(DR52:DR56)</f>
        <v>11816</v>
      </c>
      <c r="DS51" s="185">
        <f>SUM(DS52:DS56)</f>
        <v>5730</v>
      </c>
      <c r="DT51" s="185">
        <f>SUM(DT52:DT56)</f>
        <v>6086</v>
      </c>
      <c r="DU51" s="185">
        <v>9227</v>
      </c>
      <c r="DV51" s="185">
        <v>4619</v>
      </c>
      <c r="DW51" s="185">
        <v>4608</v>
      </c>
      <c r="DX51" s="128" t="s">
        <v>149</v>
      </c>
      <c r="DY51" s="185">
        <f>SUM(DY52:DY56)</f>
        <v>11334</v>
      </c>
      <c r="DZ51" s="131">
        <f>SUM(DZ52:DZ56)</f>
        <v>5246</v>
      </c>
      <c r="EA51" s="131">
        <f>SUM(EA52:EA56)</f>
        <v>6088</v>
      </c>
      <c r="EB51" s="185">
        <v>12587</v>
      </c>
      <c r="EC51" s="185">
        <v>5764</v>
      </c>
      <c r="ED51" s="185">
        <v>6823</v>
      </c>
      <c r="EE51" s="128" t="s">
        <v>150</v>
      </c>
      <c r="EF51" s="185">
        <v>68</v>
      </c>
      <c r="EG51" s="131">
        <v>13</v>
      </c>
      <c r="EH51" s="131">
        <v>55</v>
      </c>
      <c r="EI51" s="185">
        <v>86</v>
      </c>
      <c r="EJ51" s="185">
        <v>8</v>
      </c>
      <c r="EK51" s="185">
        <v>78</v>
      </c>
      <c r="EL51" s="120"/>
    </row>
    <row r="52" spans="1:142" ht="13.5" customHeight="1">
      <c r="A52" s="176" t="s">
        <v>306</v>
      </c>
      <c r="B52" s="185">
        <v>1220</v>
      </c>
      <c r="C52" s="185">
        <v>606</v>
      </c>
      <c r="D52" s="185">
        <v>614</v>
      </c>
      <c r="E52" s="185">
        <v>32</v>
      </c>
      <c r="F52" s="185">
        <v>16</v>
      </c>
      <c r="G52" s="185">
        <v>16</v>
      </c>
      <c r="H52" s="185">
        <v>45</v>
      </c>
      <c r="I52" s="185">
        <v>17</v>
      </c>
      <c r="J52" s="185">
        <v>28</v>
      </c>
      <c r="K52" s="176" t="s">
        <v>307</v>
      </c>
      <c r="L52" s="185">
        <v>1495</v>
      </c>
      <c r="M52" s="185">
        <v>677</v>
      </c>
      <c r="N52" s="185">
        <v>818</v>
      </c>
      <c r="O52" s="185">
        <v>53</v>
      </c>
      <c r="P52" s="185">
        <v>27</v>
      </c>
      <c r="Q52" s="185">
        <v>26</v>
      </c>
      <c r="R52" s="185">
        <v>82</v>
      </c>
      <c r="S52" s="185">
        <v>41</v>
      </c>
      <c r="T52" s="185">
        <v>41</v>
      </c>
      <c r="U52" s="128"/>
      <c r="V52" s="185"/>
      <c r="W52" s="185"/>
      <c r="X52" s="185"/>
      <c r="Y52" s="185"/>
      <c r="Z52" s="185"/>
      <c r="AA52" s="185"/>
      <c r="AB52" s="185"/>
      <c r="AC52" s="185"/>
      <c r="AD52" s="185"/>
      <c r="AE52" s="176" t="s">
        <v>306</v>
      </c>
      <c r="AF52" s="185">
        <v>76</v>
      </c>
      <c r="AG52" s="185">
        <v>40</v>
      </c>
      <c r="AH52" s="185">
        <v>36</v>
      </c>
      <c r="AI52" s="185">
        <v>97</v>
      </c>
      <c r="AJ52" s="185">
        <v>57</v>
      </c>
      <c r="AK52" s="185">
        <v>40</v>
      </c>
      <c r="AL52" s="185">
        <v>40</v>
      </c>
      <c r="AM52" s="185">
        <v>24</v>
      </c>
      <c r="AN52" s="185">
        <v>16</v>
      </c>
      <c r="AO52" s="176" t="s">
        <v>307</v>
      </c>
      <c r="AP52" s="185">
        <v>134</v>
      </c>
      <c r="AQ52" s="185">
        <v>56</v>
      </c>
      <c r="AR52" s="185">
        <v>78</v>
      </c>
      <c r="AS52" s="185">
        <v>121</v>
      </c>
      <c r="AT52" s="185">
        <v>54</v>
      </c>
      <c r="AU52" s="185">
        <v>67</v>
      </c>
      <c r="AV52" s="185">
        <v>107</v>
      </c>
      <c r="AW52" s="185">
        <v>50</v>
      </c>
      <c r="AX52" s="185">
        <v>57</v>
      </c>
      <c r="AY52" s="128"/>
      <c r="AZ52" s="185"/>
      <c r="BA52" s="185"/>
      <c r="BB52" s="185"/>
      <c r="BC52" s="185"/>
      <c r="BD52" s="185"/>
      <c r="BE52" s="185"/>
      <c r="BF52" s="185"/>
      <c r="BG52" s="185"/>
      <c r="BH52" s="185"/>
      <c r="BI52" s="176" t="s">
        <v>306</v>
      </c>
      <c r="BJ52" s="185">
        <v>27</v>
      </c>
      <c r="BK52" s="185">
        <v>15</v>
      </c>
      <c r="BL52" s="185">
        <v>12</v>
      </c>
      <c r="BM52" s="185">
        <v>28</v>
      </c>
      <c r="BN52" s="185">
        <v>14</v>
      </c>
      <c r="BO52" s="185">
        <v>14</v>
      </c>
      <c r="BP52" s="185">
        <v>57</v>
      </c>
      <c r="BQ52" s="185">
        <v>31</v>
      </c>
      <c r="BR52" s="185">
        <v>26</v>
      </c>
      <c r="BS52" s="176" t="s">
        <v>307</v>
      </c>
      <c r="BT52" s="185">
        <v>61</v>
      </c>
      <c r="BU52" s="185">
        <v>28</v>
      </c>
      <c r="BV52" s="185">
        <v>33</v>
      </c>
      <c r="BW52" s="185">
        <v>49</v>
      </c>
      <c r="BX52" s="185">
        <v>19</v>
      </c>
      <c r="BY52" s="185">
        <v>30</v>
      </c>
      <c r="BZ52" s="185">
        <v>82</v>
      </c>
      <c r="CA52" s="185">
        <v>32</v>
      </c>
      <c r="CB52" s="185">
        <v>50</v>
      </c>
      <c r="CC52" s="128"/>
      <c r="CD52" s="185"/>
      <c r="CE52" s="185"/>
      <c r="CF52" s="185"/>
      <c r="CG52" s="185"/>
      <c r="CH52" s="185"/>
      <c r="CI52" s="185"/>
      <c r="CJ52" s="185"/>
      <c r="CK52" s="185"/>
      <c r="CL52" s="185"/>
      <c r="CM52" s="176" t="s">
        <v>306</v>
      </c>
      <c r="CN52" s="185">
        <v>18</v>
      </c>
      <c r="CO52" s="185">
        <v>7</v>
      </c>
      <c r="CP52" s="185">
        <v>11</v>
      </c>
      <c r="CQ52" s="185">
        <v>15</v>
      </c>
      <c r="CR52" s="185">
        <v>9</v>
      </c>
      <c r="CS52" s="185">
        <v>6</v>
      </c>
      <c r="CT52" s="185" t="s">
        <v>325</v>
      </c>
      <c r="CU52" s="185" t="s">
        <v>325</v>
      </c>
      <c r="CV52" s="185" t="s">
        <v>325</v>
      </c>
      <c r="CW52" s="176" t="s">
        <v>307</v>
      </c>
      <c r="CX52" s="185">
        <v>37</v>
      </c>
      <c r="CY52" s="185">
        <v>18</v>
      </c>
      <c r="CZ52" s="185">
        <v>19</v>
      </c>
      <c r="DA52" s="185">
        <v>51</v>
      </c>
      <c r="DB52" s="185">
        <v>27</v>
      </c>
      <c r="DC52" s="185">
        <v>24</v>
      </c>
      <c r="DD52" s="185">
        <v>11</v>
      </c>
      <c r="DE52" s="185">
        <v>5</v>
      </c>
      <c r="DF52" s="185">
        <v>6</v>
      </c>
      <c r="DG52" s="128"/>
      <c r="DH52" s="185"/>
      <c r="DI52" s="185"/>
      <c r="DJ52" s="185"/>
      <c r="DK52" s="185"/>
      <c r="DL52" s="185"/>
      <c r="DM52" s="185"/>
      <c r="DN52" s="185"/>
      <c r="DO52" s="185"/>
      <c r="DP52" s="185"/>
      <c r="DQ52" s="176" t="s">
        <v>306</v>
      </c>
      <c r="DR52" s="185">
        <v>2359</v>
      </c>
      <c r="DS52" s="131">
        <v>1147</v>
      </c>
      <c r="DT52" s="131">
        <v>1212</v>
      </c>
      <c r="DU52" s="185">
        <v>1655</v>
      </c>
      <c r="DV52" s="185">
        <v>836</v>
      </c>
      <c r="DW52" s="185">
        <v>819</v>
      </c>
      <c r="DX52" s="176" t="s">
        <v>307</v>
      </c>
      <c r="DY52" s="185">
        <v>2397</v>
      </c>
      <c r="DZ52" s="131">
        <v>1096</v>
      </c>
      <c r="EA52" s="131">
        <v>1301</v>
      </c>
      <c r="EB52" s="185">
        <v>2283</v>
      </c>
      <c r="EC52" s="185">
        <v>1034</v>
      </c>
      <c r="ED52" s="185">
        <v>1249</v>
      </c>
      <c r="EE52" s="128"/>
      <c r="EF52" s="185"/>
      <c r="EG52" s="131"/>
      <c r="EH52" s="131"/>
      <c r="EI52" s="185"/>
      <c r="EJ52" s="185"/>
      <c r="EK52" s="185"/>
      <c r="EL52" s="120"/>
    </row>
    <row r="53" spans="1:141" ht="13.5" customHeight="1">
      <c r="A53" s="176" t="s">
        <v>308</v>
      </c>
      <c r="B53" s="185">
        <v>1292</v>
      </c>
      <c r="C53" s="185">
        <v>641</v>
      </c>
      <c r="D53" s="185">
        <v>651</v>
      </c>
      <c r="E53" s="185">
        <v>35</v>
      </c>
      <c r="F53" s="185">
        <v>14</v>
      </c>
      <c r="G53" s="185">
        <v>21</v>
      </c>
      <c r="H53" s="185">
        <v>44</v>
      </c>
      <c r="I53" s="185">
        <v>25</v>
      </c>
      <c r="J53" s="185">
        <v>19</v>
      </c>
      <c r="K53" s="176" t="s">
        <v>309</v>
      </c>
      <c r="L53" s="185">
        <v>1729</v>
      </c>
      <c r="M53" s="185">
        <v>793</v>
      </c>
      <c r="N53" s="185">
        <v>936</v>
      </c>
      <c r="O53" s="185">
        <v>82</v>
      </c>
      <c r="P53" s="185">
        <v>43</v>
      </c>
      <c r="Q53" s="185">
        <v>39</v>
      </c>
      <c r="R53" s="185">
        <v>76</v>
      </c>
      <c r="S53" s="185">
        <v>39</v>
      </c>
      <c r="T53" s="185">
        <v>37</v>
      </c>
      <c r="U53" s="128" t="s">
        <v>151</v>
      </c>
      <c r="V53" s="185">
        <v>218</v>
      </c>
      <c r="W53" s="185">
        <v>165</v>
      </c>
      <c r="X53" s="185">
        <v>53</v>
      </c>
      <c r="Y53" s="185" t="s">
        <v>325</v>
      </c>
      <c r="Z53" s="185" t="s">
        <v>325</v>
      </c>
      <c r="AA53" s="185" t="s">
        <v>325</v>
      </c>
      <c r="AB53" s="185" t="s">
        <v>325</v>
      </c>
      <c r="AC53" s="185" t="s">
        <v>325</v>
      </c>
      <c r="AD53" s="185" t="s">
        <v>325</v>
      </c>
      <c r="AE53" s="176" t="s">
        <v>308</v>
      </c>
      <c r="AF53" s="185">
        <v>70</v>
      </c>
      <c r="AG53" s="185">
        <v>35</v>
      </c>
      <c r="AH53" s="185">
        <v>35</v>
      </c>
      <c r="AI53" s="185">
        <v>96</v>
      </c>
      <c r="AJ53" s="185">
        <v>56</v>
      </c>
      <c r="AK53" s="185">
        <v>40</v>
      </c>
      <c r="AL53" s="185">
        <v>53</v>
      </c>
      <c r="AM53" s="185">
        <v>23</v>
      </c>
      <c r="AN53" s="185">
        <v>30</v>
      </c>
      <c r="AO53" s="176" t="s">
        <v>309</v>
      </c>
      <c r="AP53" s="185">
        <v>149</v>
      </c>
      <c r="AQ53" s="185">
        <v>67</v>
      </c>
      <c r="AR53" s="185">
        <v>82</v>
      </c>
      <c r="AS53" s="185">
        <v>151</v>
      </c>
      <c r="AT53" s="185">
        <v>73</v>
      </c>
      <c r="AU53" s="185">
        <v>78</v>
      </c>
      <c r="AV53" s="185">
        <v>103</v>
      </c>
      <c r="AW53" s="185">
        <v>54</v>
      </c>
      <c r="AX53" s="185">
        <v>49</v>
      </c>
      <c r="AY53" s="128" t="s">
        <v>151</v>
      </c>
      <c r="AZ53" s="185" t="s">
        <v>325</v>
      </c>
      <c r="BA53" s="185" t="s">
        <v>325</v>
      </c>
      <c r="BB53" s="185" t="s">
        <v>325</v>
      </c>
      <c r="BC53" s="185">
        <v>13</v>
      </c>
      <c r="BD53" s="185">
        <v>12</v>
      </c>
      <c r="BE53" s="185">
        <v>1</v>
      </c>
      <c r="BF53" s="185" t="s">
        <v>325</v>
      </c>
      <c r="BG53" s="185" t="s">
        <v>325</v>
      </c>
      <c r="BH53" s="185" t="s">
        <v>325</v>
      </c>
      <c r="BI53" s="176" t="s">
        <v>308</v>
      </c>
      <c r="BJ53" s="185">
        <v>37</v>
      </c>
      <c r="BK53" s="185">
        <v>17</v>
      </c>
      <c r="BL53" s="185">
        <v>20</v>
      </c>
      <c r="BM53" s="185">
        <v>23</v>
      </c>
      <c r="BN53" s="185">
        <v>11</v>
      </c>
      <c r="BO53" s="185">
        <v>12</v>
      </c>
      <c r="BP53" s="185">
        <v>51</v>
      </c>
      <c r="BQ53" s="185">
        <v>27</v>
      </c>
      <c r="BR53" s="185">
        <v>24</v>
      </c>
      <c r="BS53" s="176" t="s">
        <v>309</v>
      </c>
      <c r="BT53" s="185">
        <v>54</v>
      </c>
      <c r="BU53" s="185">
        <v>22</v>
      </c>
      <c r="BV53" s="185">
        <v>32</v>
      </c>
      <c r="BW53" s="185">
        <v>50</v>
      </c>
      <c r="BX53" s="185">
        <v>25</v>
      </c>
      <c r="BY53" s="185">
        <v>25</v>
      </c>
      <c r="BZ53" s="185">
        <v>99</v>
      </c>
      <c r="CA53" s="185">
        <v>39</v>
      </c>
      <c r="CB53" s="185">
        <v>60</v>
      </c>
      <c r="CC53" s="128" t="s">
        <v>151</v>
      </c>
      <c r="CD53" s="185" t="s">
        <v>325</v>
      </c>
      <c r="CE53" s="185" t="s">
        <v>325</v>
      </c>
      <c r="CF53" s="185" t="s">
        <v>325</v>
      </c>
      <c r="CG53" s="185">
        <v>1</v>
      </c>
      <c r="CH53" s="185" t="s">
        <v>325</v>
      </c>
      <c r="CI53" s="185">
        <v>1</v>
      </c>
      <c r="CJ53" s="185">
        <v>1</v>
      </c>
      <c r="CK53" s="185">
        <v>1</v>
      </c>
      <c r="CL53" s="185" t="s">
        <v>325</v>
      </c>
      <c r="CM53" s="176" t="s">
        <v>308</v>
      </c>
      <c r="CN53" s="185">
        <v>11</v>
      </c>
      <c r="CO53" s="185">
        <v>4</v>
      </c>
      <c r="CP53" s="185">
        <v>7</v>
      </c>
      <c r="CQ53" s="185">
        <v>13</v>
      </c>
      <c r="CR53" s="185">
        <v>8</v>
      </c>
      <c r="CS53" s="185">
        <v>5</v>
      </c>
      <c r="CT53" s="185">
        <v>1</v>
      </c>
      <c r="CU53" s="185" t="s">
        <v>325</v>
      </c>
      <c r="CV53" s="185">
        <v>1</v>
      </c>
      <c r="CW53" s="176" t="s">
        <v>309</v>
      </c>
      <c r="CX53" s="185">
        <v>71</v>
      </c>
      <c r="CY53" s="185">
        <v>34</v>
      </c>
      <c r="CZ53" s="185">
        <v>37</v>
      </c>
      <c r="DA53" s="185">
        <v>75</v>
      </c>
      <c r="DB53" s="185">
        <v>29</v>
      </c>
      <c r="DC53" s="185">
        <v>46</v>
      </c>
      <c r="DD53" s="185">
        <v>6</v>
      </c>
      <c r="DE53" s="185">
        <v>3</v>
      </c>
      <c r="DF53" s="185">
        <v>3</v>
      </c>
      <c r="DG53" s="128" t="s">
        <v>151</v>
      </c>
      <c r="DH53" s="185" t="s">
        <v>325</v>
      </c>
      <c r="DI53" s="185" t="s">
        <v>325</v>
      </c>
      <c r="DJ53" s="185" t="s">
        <v>325</v>
      </c>
      <c r="DK53" s="185" t="s">
        <v>325</v>
      </c>
      <c r="DL53" s="185" t="s">
        <v>325</v>
      </c>
      <c r="DM53" s="185" t="s">
        <v>325</v>
      </c>
      <c r="DN53" s="185">
        <v>1</v>
      </c>
      <c r="DO53" s="185" t="s">
        <v>325</v>
      </c>
      <c r="DP53" s="185">
        <v>1</v>
      </c>
      <c r="DQ53" s="176" t="s">
        <v>308</v>
      </c>
      <c r="DR53" s="185">
        <v>2417</v>
      </c>
      <c r="DS53" s="131">
        <v>1133</v>
      </c>
      <c r="DT53" s="131">
        <v>1284</v>
      </c>
      <c r="DU53" s="185">
        <v>1726</v>
      </c>
      <c r="DV53" s="185">
        <v>861</v>
      </c>
      <c r="DW53" s="185">
        <v>865</v>
      </c>
      <c r="DX53" s="176" t="s">
        <v>309</v>
      </c>
      <c r="DY53" s="185">
        <v>2081</v>
      </c>
      <c r="DZ53" s="131">
        <v>982</v>
      </c>
      <c r="EA53" s="131">
        <v>1099</v>
      </c>
      <c r="EB53" s="185">
        <v>2645</v>
      </c>
      <c r="EC53" s="185">
        <v>1221</v>
      </c>
      <c r="ED53" s="185">
        <v>1424</v>
      </c>
      <c r="EE53" s="128" t="s">
        <v>151</v>
      </c>
      <c r="EF53" s="185">
        <v>13</v>
      </c>
      <c r="EG53" s="131">
        <v>8</v>
      </c>
      <c r="EH53" s="131">
        <v>5</v>
      </c>
      <c r="EI53" s="185">
        <v>234</v>
      </c>
      <c r="EJ53" s="185">
        <v>178</v>
      </c>
      <c r="EK53" s="185">
        <v>56</v>
      </c>
    </row>
    <row r="54" spans="1:141" ht="13.5" customHeight="1">
      <c r="A54" s="176" t="s">
        <v>310</v>
      </c>
      <c r="B54" s="185">
        <v>1362</v>
      </c>
      <c r="C54" s="185">
        <v>645</v>
      </c>
      <c r="D54" s="185">
        <v>717</v>
      </c>
      <c r="E54" s="185">
        <v>42</v>
      </c>
      <c r="F54" s="185">
        <v>21</v>
      </c>
      <c r="G54" s="185">
        <v>21</v>
      </c>
      <c r="H54" s="185">
        <v>60</v>
      </c>
      <c r="I54" s="185">
        <v>36</v>
      </c>
      <c r="J54" s="185">
        <v>24</v>
      </c>
      <c r="K54" s="176" t="s">
        <v>311</v>
      </c>
      <c r="L54" s="185">
        <v>1555</v>
      </c>
      <c r="M54" s="185">
        <v>722</v>
      </c>
      <c r="N54" s="185">
        <v>833</v>
      </c>
      <c r="O54" s="185">
        <v>58</v>
      </c>
      <c r="P54" s="185">
        <v>32</v>
      </c>
      <c r="Q54" s="185">
        <v>26</v>
      </c>
      <c r="R54" s="185">
        <v>67</v>
      </c>
      <c r="S54" s="185">
        <v>35</v>
      </c>
      <c r="T54" s="185">
        <v>32</v>
      </c>
      <c r="U54" s="128"/>
      <c r="V54" s="130"/>
      <c r="W54" s="131"/>
      <c r="X54" s="131"/>
      <c r="Y54" s="134"/>
      <c r="Z54" s="134"/>
      <c r="AA54" s="134"/>
      <c r="AB54" s="134"/>
      <c r="AC54" s="134"/>
      <c r="AD54" s="134"/>
      <c r="AE54" s="176" t="s">
        <v>310</v>
      </c>
      <c r="AF54" s="185">
        <v>105</v>
      </c>
      <c r="AG54" s="185">
        <v>48</v>
      </c>
      <c r="AH54" s="185">
        <v>57</v>
      </c>
      <c r="AI54" s="185">
        <v>122</v>
      </c>
      <c r="AJ54" s="185">
        <v>69</v>
      </c>
      <c r="AK54" s="185">
        <v>53</v>
      </c>
      <c r="AL54" s="185">
        <v>46</v>
      </c>
      <c r="AM54" s="185">
        <v>30</v>
      </c>
      <c r="AN54" s="185">
        <v>16</v>
      </c>
      <c r="AO54" s="176" t="s">
        <v>311</v>
      </c>
      <c r="AP54" s="185">
        <v>146</v>
      </c>
      <c r="AQ54" s="185">
        <v>66</v>
      </c>
      <c r="AR54" s="185">
        <v>80</v>
      </c>
      <c r="AS54" s="185">
        <v>123</v>
      </c>
      <c r="AT54" s="185">
        <v>61</v>
      </c>
      <c r="AU54" s="185">
        <v>62</v>
      </c>
      <c r="AV54" s="185">
        <v>99</v>
      </c>
      <c r="AW54" s="185">
        <v>38</v>
      </c>
      <c r="AX54" s="185">
        <v>61</v>
      </c>
      <c r="AY54" s="128"/>
      <c r="AZ54" s="134"/>
      <c r="BA54" s="134"/>
      <c r="BB54" s="134"/>
      <c r="BC54" s="134"/>
      <c r="BD54" s="134"/>
      <c r="BE54" s="134"/>
      <c r="BF54" s="134"/>
      <c r="BG54" s="134"/>
      <c r="BH54" s="134"/>
      <c r="BI54" s="176" t="s">
        <v>310</v>
      </c>
      <c r="BJ54" s="185">
        <v>30</v>
      </c>
      <c r="BK54" s="185">
        <v>14</v>
      </c>
      <c r="BL54" s="185">
        <v>16</v>
      </c>
      <c r="BM54" s="185">
        <v>22</v>
      </c>
      <c r="BN54" s="185">
        <v>14</v>
      </c>
      <c r="BO54" s="185">
        <v>8</v>
      </c>
      <c r="BP54" s="185">
        <v>56</v>
      </c>
      <c r="BQ54" s="185">
        <v>34</v>
      </c>
      <c r="BR54" s="185">
        <v>22</v>
      </c>
      <c r="BS54" s="176" t="s">
        <v>311</v>
      </c>
      <c r="BT54" s="185">
        <v>67</v>
      </c>
      <c r="BU54" s="185">
        <v>33</v>
      </c>
      <c r="BV54" s="185">
        <v>34</v>
      </c>
      <c r="BW54" s="185">
        <v>55</v>
      </c>
      <c r="BX54" s="185">
        <v>23</v>
      </c>
      <c r="BY54" s="185">
        <v>32</v>
      </c>
      <c r="BZ54" s="185">
        <v>118</v>
      </c>
      <c r="CA54" s="185">
        <v>48</v>
      </c>
      <c r="CB54" s="185">
        <v>70</v>
      </c>
      <c r="CC54" s="128"/>
      <c r="CD54" s="131"/>
      <c r="CE54" s="131"/>
      <c r="CF54" s="131"/>
      <c r="CG54" s="134"/>
      <c r="CH54" s="134"/>
      <c r="CI54" s="134"/>
      <c r="CJ54" s="134"/>
      <c r="CK54" s="134"/>
      <c r="CL54" s="134"/>
      <c r="CM54" s="176" t="s">
        <v>310</v>
      </c>
      <c r="CN54" s="185">
        <v>27</v>
      </c>
      <c r="CO54" s="185">
        <v>8</v>
      </c>
      <c r="CP54" s="185">
        <v>19</v>
      </c>
      <c r="CQ54" s="185">
        <v>20</v>
      </c>
      <c r="CR54" s="185">
        <v>12</v>
      </c>
      <c r="CS54" s="185">
        <v>8</v>
      </c>
      <c r="CT54" s="185" t="s">
        <v>325</v>
      </c>
      <c r="CU54" s="185" t="s">
        <v>325</v>
      </c>
      <c r="CV54" s="185" t="s">
        <v>325</v>
      </c>
      <c r="CW54" s="176" t="s">
        <v>311</v>
      </c>
      <c r="CX54" s="185">
        <v>61</v>
      </c>
      <c r="CY54" s="185">
        <v>27</v>
      </c>
      <c r="CZ54" s="185">
        <v>34</v>
      </c>
      <c r="DA54" s="185">
        <v>63</v>
      </c>
      <c r="DB54" s="185">
        <v>30</v>
      </c>
      <c r="DC54" s="185">
        <v>33</v>
      </c>
      <c r="DD54" s="185">
        <v>22</v>
      </c>
      <c r="DE54" s="185">
        <v>10</v>
      </c>
      <c r="DF54" s="185">
        <v>12</v>
      </c>
      <c r="DG54" s="128"/>
      <c r="DH54" s="134"/>
      <c r="DI54" s="134"/>
      <c r="DJ54" s="134"/>
      <c r="DK54" s="134"/>
      <c r="DL54" s="134"/>
      <c r="DM54" s="134"/>
      <c r="DN54" s="134"/>
      <c r="DO54" s="134"/>
      <c r="DP54" s="134"/>
      <c r="DQ54" s="176" t="s">
        <v>310</v>
      </c>
      <c r="DR54" s="185">
        <v>2371</v>
      </c>
      <c r="DS54" s="131">
        <v>1172</v>
      </c>
      <c r="DT54" s="131">
        <v>1199</v>
      </c>
      <c r="DU54" s="185">
        <v>1892</v>
      </c>
      <c r="DV54" s="185">
        <v>931</v>
      </c>
      <c r="DW54" s="185">
        <v>961</v>
      </c>
      <c r="DX54" s="176" t="s">
        <v>311</v>
      </c>
      <c r="DY54" s="185">
        <v>2204</v>
      </c>
      <c r="DZ54" s="185">
        <v>1037</v>
      </c>
      <c r="EA54" s="185">
        <v>1167</v>
      </c>
      <c r="EB54" s="185">
        <v>2434</v>
      </c>
      <c r="EC54" s="185">
        <v>1125</v>
      </c>
      <c r="ED54" s="185">
        <v>1309</v>
      </c>
      <c r="EE54" s="178"/>
      <c r="EF54" s="130"/>
      <c r="EG54" s="131"/>
      <c r="EH54" s="131"/>
      <c r="EI54" s="185"/>
      <c r="EJ54" s="185"/>
      <c r="EK54" s="185"/>
    </row>
    <row r="55" spans="1:141" ht="13.5" customHeight="1">
      <c r="A55" s="176" t="s">
        <v>312</v>
      </c>
      <c r="B55" s="185">
        <v>1395</v>
      </c>
      <c r="C55" s="185">
        <v>674</v>
      </c>
      <c r="D55" s="185">
        <v>721</v>
      </c>
      <c r="E55" s="185">
        <v>44</v>
      </c>
      <c r="F55" s="185">
        <v>15</v>
      </c>
      <c r="G55" s="185">
        <v>29</v>
      </c>
      <c r="H55" s="185">
        <v>47</v>
      </c>
      <c r="I55" s="185">
        <v>24</v>
      </c>
      <c r="J55" s="185">
        <v>23</v>
      </c>
      <c r="K55" s="176" t="s">
        <v>313</v>
      </c>
      <c r="L55" s="185">
        <v>1622</v>
      </c>
      <c r="M55" s="185">
        <v>738</v>
      </c>
      <c r="N55" s="185">
        <v>884</v>
      </c>
      <c r="O55" s="185">
        <v>66</v>
      </c>
      <c r="P55" s="185">
        <v>32</v>
      </c>
      <c r="Q55" s="185">
        <v>34</v>
      </c>
      <c r="R55" s="185">
        <v>83</v>
      </c>
      <c r="S55" s="185">
        <v>38</v>
      </c>
      <c r="T55" s="185">
        <v>45</v>
      </c>
      <c r="U55" s="128"/>
      <c r="V55" s="130"/>
      <c r="W55" s="131"/>
      <c r="X55" s="131"/>
      <c r="Y55" s="134"/>
      <c r="Z55" s="134"/>
      <c r="AA55" s="134"/>
      <c r="AB55" s="134"/>
      <c r="AC55" s="134"/>
      <c r="AD55" s="134"/>
      <c r="AE55" s="176" t="s">
        <v>312</v>
      </c>
      <c r="AF55" s="185">
        <v>89</v>
      </c>
      <c r="AG55" s="185">
        <v>51</v>
      </c>
      <c r="AH55" s="185">
        <v>38</v>
      </c>
      <c r="AI55" s="185">
        <v>101</v>
      </c>
      <c r="AJ55" s="185">
        <v>56</v>
      </c>
      <c r="AK55" s="185">
        <v>45</v>
      </c>
      <c r="AL55" s="185">
        <v>60</v>
      </c>
      <c r="AM55" s="185">
        <v>27</v>
      </c>
      <c r="AN55" s="185">
        <v>33</v>
      </c>
      <c r="AO55" s="176" t="s">
        <v>313</v>
      </c>
      <c r="AP55" s="185">
        <v>156</v>
      </c>
      <c r="AQ55" s="185">
        <v>75</v>
      </c>
      <c r="AR55" s="185">
        <v>81</v>
      </c>
      <c r="AS55" s="185">
        <v>145</v>
      </c>
      <c r="AT55" s="185">
        <v>78</v>
      </c>
      <c r="AU55" s="185">
        <v>67</v>
      </c>
      <c r="AV55" s="185">
        <v>102</v>
      </c>
      <c r="AW55" s="185">
        <v>43</v>
      </c>
      <c r="AX55" s="185">
        <v>59</v>
      </c>
      <c r="AY55" s="128"/>
      <c r="AZ55" s="134"/>
      <c r="BA55" s="134"/>
      <c r="BB55" s="134"/>
      <c r="BC55" s="134"/>
      <c r="BD55" s="134"/>
      <c r="BE55" s="134"/>
      <c r="BF55" s="134"/>
      <c r="BG55" s="134"/>
      <c r="BH55" s="134"/>
      <c r="BI55" s="176" t="s">
        <v>312</v>
      </c>
      <c r="BJ55" s="185">
        <v>37</v>
      </c>
      <c r="BK55" s="185">
        <v>19</v>
      </c>
      <c r="BL55" s="185">
        <v>18</v>
      </c>
      <c r="BM55" s="185">
        <v>27</v>
      </c>
      <c r="BN55" s="185">
        <v>17</v>
      </c>
      <c r="BO55" s="185">
        <v>10</v>
      </c>
      <c r="BP55" s="185">
        <v>64</v>
      </c>
      <c r="BQ55" s="185">
        <v>37</v>
      </c>
      <c r="BR55" s="185">
        <v>27</v>
      </c>
      <c r="BS55" s="176" t="s">
        <v>313</v>
      </c>
      <c r="BT55" s="185">
        <v>74</v>
      </c>
      <c r="BU55" s="185">
        <v>29</v>
      </c>
      <c r="BV55" s="185">
        <v>45</v>
      </c>
      <c r="BW55" s="185">
        <v>34</v>
      </c>
      <c r="BX55" s="185">
        <v>15</v>
      </c>
      <c r="BY55" s="185">
        <v>19</v>
      </c>
      <c r="BZ55" s="185">
        <v>135</v>
      </c>
      <c r="CA55" s="185">
        <v>65</v>
      </c>
      <c r="CB55" s="185">
        <v>70</v>
      </c>
      <c r="CC55" s="128"/>
      <c r="CD55" s="131"/>
      <c r="CE55" s="131"/>
      <c r="CF55" s="131"/>
      <c r="CG55" s="134"/>
      <c r="CH55" s="134"/>
      <c r="CI55" s="134"/>
      <c r="CJ55" s="134"/>
      <c r="CK55" s="134"/>
      <c r="CL55" s="134"/>
      <c r="CM55" s="176" t="s">
        <v>312</v>
      </c>
      <c r="CN55" s="185">
        <v>15</v>
      </c>
      <c r="CO55" s="185">
        <v>6</v>
      </c>
      <c r="CP55" s="185">
        <v>9</v>
      </c>
      <c r="CQ55" s="185">
        <v>18</v>
      </c>
      <c r="CR55" s="185">
        <v>9</v>
      </c>
      <c r="CS55" s="185">
        <v>9</v>
      </c>
      <c r="CT55" s="185">
        <v>7</v>
      </c>
      <c r="CU55" s="185">
        <v>4</v>
      </c>
      <c r="CV55" s="185">
        <v>3</v>
      </c>
      <c r="CW55" s="176" t="s">
        <v>313</v>
      </c>
      <c r="CX55" s="185">
        <v>54</v>
      </c>
      <c r="CY55" s="185">
        <v>26</v>
      </c>
      <c r="CZ55" s="185">
        <v>28</v>
      </c>
      <c r="DA55" s="185">
        <v>65</v>
      </c>
      <c r="DB55" s="185">
        <v>30</v>
      </c>
      <c r="DC55" s="185">
        <v>35</v>
      </c>
      <c r="DD55" s="185">
        <v>15</v>
      </c>
      <c r="DE55" s="185">
        <v>4</v>
      </c>
      <c r="DF55" s="185">
        <v>11</v>
      </c>
      <c r="DG55" s="128"/>
      <c r="DH55" s="134"/>
      <c r="DI55" s="134"/>
      <c r="DJ55" s="134"/>
      <c r="DK55" s="134"/>
      <c r="DL55" s="134"/>
      <c r="DM55" s="134"/>
      <c r="DN55" s="134"/>
      <c r="DO55" s="134"/>
      <c r="DP55" s="134"/>
      <c r="DQ55" s="176" t="s">
        <v>312</v>
      </c>
      <c r="DR55" s="185">
        <v>2375</v>
      </c>
      <c r="DS55" s="131">
        <v>1174</v>
      </c>
      <c r="DT55" s="131">
        <v>1201</v>
      </c>
      <c r="DU55" s="185">
        <v>1904</v>
      </c>
      <c r="DV55" s="185">
        <v>939</v>
      </c>
      <c r="DW55" s="185">
        <v>965</v>
      </c>
      <c r="DX55" s="176" t="s">
        <v>313</v>
      </c>
      <c r="DY55" s="185">
        <v>2388</v>
      </c>
      <c r="DZ55" s="185">
        <v>1084</v>
      </c>
      <c r="EA55" s="185">
        <v>1304</v>
      </c>
      <c r="EB55" s="185">
        <v>2551</v>
      </c>
      <c r="EC55" s="185">
        <v>1173</v>
      </c>
      <c r="ED55" s="185">
        <v>1378</v>
      </c>
      <c r="EE55" s="178"/>
      <c r="EF55" s="130"/>
      <c r="EG55" s="131"/>
      <c r="EH55" s="131"/>
      <c r="EI55" s="130"/>
      <c r="EJ55" s="131"/>
      <c r="EK55" s="131"/>
    </row>
    <row r="56" spans="1:141" ht="13.5" customHeight="1">
      <c r="A56" s="176" t="s">
        <v>314</v>
      </c>
      <c r="B56" s="185">
        <v>1475</v>
      </c>
      <c r="C56" s="185">
        <v>746</v>
      </c>
      <c r="D56" s="185">
        <v>729</v>
      </c>
      <c r="E56" s="185">
        <v>37</v>
      </c>
      <c r="F56" s="185">
        <v>19</v>
      </c>
      <c r="G56" s="185">
        <v>18</v>
      </c>
      <c r="H56" s="185">
        <v>53</v>
      </c>
      <c r="I56" s="185">
        <v>21</v>
      </c>
      <c r="J56" s="185">
        <v>32</v>
      </c>
      <c r="K56" s="176" t="s">
        <v>315</v>
      </c>
      <c r="L56" s="185">
        <v>1731</v>
      </c>
      <c r="M56" s="185">
        <v>787</v>
      </c>
      <c r="N56" s="185">
        <v>944</v>
      </c>
      <c r="O56" s="185">
        <v>58</v>
      </c>
      <c r="P56" s="185">
        <v>31</v>
      </c>
      <c r="Q56" s="185">
        <v>27</v>
      </c>
      <c r="R56" s="185">
        <v>63</v>
      </c>
      <c r="S56" s="185">
        <v>22</v>
      </c>
      <c r="T56" s="185">
        <v>41</v>
      </c>
      <c r="U56" s="128"/>
      <c r="V56" s="130"/>
      <c r="W56" s="131"/>
      <c r="X56" s="131"/>
      <c r="Y56" s="134"/>
      <c r="Z56" s="134"/>
      <c r="AA56" s="134"/>
      <c r="AB56" s="134"/>
      <c r="AC56" s="134"/>
      <c r="AD56" s="134"/>
      <c r="AE56" s="176" t="s">
        <v>314</v>
      </c>
      <c r="AF56" s="185">
        <v>113</v>
      </c>
      <c r="AG56" s="185">
        <v>64</v>
      </c>
      <c r="AH56" s="185">
        <v>49</v>
      </c>
      <c r="AI56" s="185">
        <v>133</v>
      </c>
      <c r="AJ56" s="185">
        <v>79</v>
      </c>
      <c r="AK56" s="185">
        <v>54</v>
      </c>
      <c r="AL56" s="185">
        <v>62</v>
      </c>
      <c r="AM56" s="185">
        <v>31</v>
      </c>
      <c r="AN56" s="185">
        <v>31</v>
      </c>
      <c r="AO56" s="176" t="s">
        <v>315</v>
      </c>
      <c r="AP56" s="185">
        <v>170</v>
      </c>
      <c r="AQ56" s="185">
        <v>91</v>
      </c>
      <c r="AR56" s="185">
        <v>79</v>
      </c>
      <c r="AS56" s="185">
        <v>131</v>
      </c>
      <c r="AT56" s="185">
        <v>68</v>
      </c>
      <c r="AU56" s="185">
        <v>63</v>
      </c>
      <c r="AV56" s="185">
        <v>126</v>
      </c>
      <c r="AW56" s="185">
        <v>54</v>
      </c>
      <c r="AX56" s="185">
        <v>72</v>
      </c>
      <c r="AY56" s="128"/>
      <c r="AZ56" s="134"/>
      <c r="BA56" s="134"/>
      <c r="BB56" s="134"/>
      <c r="BC56" s="134"/>
      <c r="BD56" s="134"/>
      <c r="BE56" s="134"/>
      <c r="BF56" s="134"/>
      <c r="BG56" s="134"/>
      <c r="BH56" s="134"/>
      <c r="BI56" s="176" t="s">
        <v>314</v>
      </c>
      <c r="BJ56" s="185">
        <v>32</v>
      </c>
      <c r="BK56" s="185">
        <v>18</v>
      </c>
      <c r="BL56" s="185">
        <v>14</v>
      </c>
      <c r="BM56" s="185">
        <v>33</v>
      </c>
      <c r="BN56" s="185">
        <v>21</v>
      </c>
      <c r="BO56" s="185">
        <v>12</v>
      </c>
      <c r="BP56" s="185">
        <v>68</v>
      </c>
      <c r="BQ56" s="185">
        <v>41</v>
      </c>
      <c r="BR56" s="185">
        <v>27</v>
      </c>
      <c r="BS56" s="176" t="s">
        <v>315</v>
      </c>
      <c r="BT56" s="185">
        <v>82</v>
      </c>
      <c r="BU56" s="185">
        <v>24</v>
      </c>
      <c r="BV56" s="185">
        <v>58</v>
      </c>
      <c r="BW56" s="185">
        <v>53</v>
      </c>
      <c r="BX56" s="185">
        <v>21</v>
      </c>
      <c r="BY56" s="185">
        <v>32</v>
      </c>
      <c r="BZ56" s="185">
        <v>120</v>
      </c>
      <c r="CA56" s="185">
        <v>52</v>
      </c>
      <c r="CB56" s="185">
        <v>68</v>
      </c>
      <c r="CC56" s="128"/>
      <c r="CD56" s="131"/>
      <c r="CE56" s="131"/>
      <c r="CF56" s="131"/>
      <c r="CG56" s="134"/>
      <c r="CH56" s="134"/>
      <c r="CI56" s="134"/>
      <c r="CJ56" s="134"/>
      <c r="CK56" s="134"/>
      <c r="CL56" s="134"/>
      <c r="CM56" s="176" t="s">
        <v>314</v>
      </c>
      <c r="CN56" s="185">
        <v>20</v>
      </c>
      <c r="CO56" s="185">
        <v>6</v>
      </c>
      <c r="CP56" s="185">
        <v>14</v>
      </c>
      <c r="CQ56" s="185">
        <v>24</v>
      </c>
      <c r="CR56" s="185">
        <v>6</v>
      </c>
      <c r="CS56" s="185">
        <v>18</v>
      </c>
      <c r="CT56" s="185" t="s">
        <v>325</v>
      </c>
      <c r="CU56" s="185" t="s">
        <v>325</v>
      </c>
      <c r="CV56" s="185" t="s">
        <v>325</v>
      </c>
      <c r="CW56" s="176" t="s">
        <v>315</v>
      </c>
      <c r="CX56" s="185">
        <v>68</v>
      </c>
      <c r="CY56" s="185">
        <v>27</v>
      </c>
      <c r="CZ56" s="185">
        <v>41</v>
      </c>
      <c r="DA56" s="185">
        <v>63</v>
      </c>
      <c r="DB56" s="185">
        <v>28</v>
      </c>
      <c r="DC56" s="185">
        <v>35</v>
      </c>
      <c r="DD56" s="185">
        <v>9</v>
      </c>
      <c r="DE56" s="185">
        <v>6</v>
      </c>
      <c r="DF56" s="185">
        <v>3</v>
      </c>
      <c r="DG56" s="128"/>
      <c r="DH56" s="134"/>
      <c r="DI56" s="134"/>
      <c r="DJ56" s="134"/>
      <c r="DK56" s="134"/>
      <c r="DL56" s="134"/>
      <c r="DM56" s="134"/>
      <c r="DN56" s="134"/>
      <c r="DO56" s="134"/>
      <c r="DP56" s="134"/>
      <c r="DQ56" s="176" t="s">
        <v>314</v>
      </c>
      <c r="DR56" s="185">
        <v>2294</v>
      </c>
      <c r="DS56" s="131">
        <v>1104</v>
      </c>
      <c r="DT56" s="131">
        <v>1190</v>
      </c>
      <c r="DU56" s="185">
        <v>2050</v>
      </c>
      <c r="DV56" s="185">
        <v>1052</v>
      </c>
      <c r="DW56" s="185">
        <v>998</v>
      </c>
      <c r="DX56" s="176" t="s">
        <v>315</v>
      </c>
      <c r="DY56" s="185">
        <v>2264</v>
      </c>
      <c r="DZ56" s="185">
        <v>1047</v>
      </c>
      <c r="EA56" s="185">
        <v>1217</v>
      </c>
      <c r="EB56" s="185">
        <v>2674</v>
      </c>
      <c r="EC56" s="185">
        <v>1211</v>
      </c>
      <c r="ED56" s="185">
        <v>1463</v>
      </c>
      <c r="EE56" s="178"/>
      <c r="EF56" s="130"/>
      <c r="EG56" s="131"/>
      <c r="EH56" s="131"/>
      <c r="EI56" s="130"/>
      <c r="EJ56" s="131"/>
      <c r="EK56" s="131"/>
    </row>
    <row r="57" spans="1:141" ht="9" customHeight="1" thickBot="1">
      <c r="A57" s="132"/>
      <c r="B57" s="119"/>
      <c r="C57" s="119"/>
      <c r="D57" s="119"/>
      <c r="E57" s="119"/>
      <c r="F57" s="119"/>
      <c r="G57" s="119"/>
      <c r="H57" s="119"/>
      <c r="I57" s="119"/>
      <c r="J57" s="119"/>
      <c r="K57" s="132"/>
      <c r="L57" s="179"/>
      <c r="M57" s="119"/>
      <c r="N57" s="119"/>
      <c r="O57" s="119"/>
      <c r="P57" s="119"/>
      <c r="Q57" s="119"/>
      <c r="R57" s="119"/>
      <c r="S57" s="119"/>
      <c r="T57" s="119"/>
      <c r="U57" s="132"/>
      <c r="V57" s="119"/>
      <c r="W57" s="119"/>
      <c r="X57" s="119"/>
      <c r="Y57" s="119"/>
      <c r="Z57" s="119"/>
      <c r="AA57" s="119"/>
      <c r="AB57" s="180"/>
      <c r="AC57" s="180"/>
      <c r="AD57" s="180"/>
      <c r="AE57" s="132"/>
      <c r="AF57" s="119"/>
      <c r="AG57" s="119"/>
      <c r="AH57" s="119"/>
      <c r="AI57" s="119"/>
      <c r="AJ57" s="119"/>
      <c r="AK57" s="119"/>
      <c r="AL57" s="119"/>
      <c r="AM57" s="119"/>
      <c r="AN57" s="119"/>
      <c r="AO57" s="132"/>
      <c r="AP57" s="179"/>
      <c r="AQ57" s="119"/>
      <c r="AR57" s="119"/>
      <c r="AS57" s="119"/>
      <c r="AT57" s="119"/>
      <c r="AU57" s="119"/>
      <c r="AV57" s="119"/>
      <c r="AW57" s="119"/>
      <c r="AX57" s="119"/>
      <c r="AY57" s="132"/>
      <c r="AZ57" s="119"/>
      <c r="BA57" s="119"/>
      <c r="BB57" s="119"/>
      <c r="BC57" s="119"/>
      <c r="BD57" s="119"/>
      <c r="BE57" s="119"/>
      <c r="BF57" s="180"/>
      <c r="BG57" s="180"/>
      <c r="BH57" s="180"/>
      <c r="BI57" s="132"/>
      <c r="BJ57" s="119"/>
      <c r="BK57" s="119"/>
      <c r="BL57" s="119"/>
      <c r="BM57" s="119"/>
      <c r="BN57" s="119"/>
      <c r="BO57" s="119"/>
      <c r="BP57" s="119"/>
      <c r="BQ57" s="119"/>
      <c r="BR57" s="119"/>
      <c r="BS57" s="132"/>
      <c r="BT57" s="179"/>
      <c r="BU57" s="119"/>
      <c r="BV57" s="119"/>
      <c r="BW57" s="119"/>
      <c r="BX57" s="119"/>
      <c r="BY57" s="119"/>
      <c r="BZ57" s="119"/>
      <c r="CA57" s="119"/>
      <c r="CB57" s="119"/>
      <c r="CC57" s="132"/>
      <c r="CD57" s="119"/>
      <c r="CE57" s="119"/>
      <c r="CF57" s="119"/>
      <c r="CG57" s="119"/>
      <c r="CH57" s="119"/>
      <c r="CI57" s="119"/>
      <c r="CJ57" s="180"/>
      <c r="CK57" s="180"/>
      <c r="CL57" s="180"/>
      <c r="CM57" s="132"/>
      <c r="CN57" s="119"/>
      <c r="CO57" s="119"/>
      <c r="CP57" s="119"/>
      <c r="CQ57" s="119"/>
      <c r="CR57" s="119"/>
      <c r="CS57" s="119"/>
      <c r="CT57" s="119"/>
      <c r="CU57" s="119"/>
      <c r="CV57" s="119"/>
      <c r="CW57" s="132"/>
      <c r="CX57" s="179"/>
      <c r="CY57" s="119"/>
      <c r="CZ57" s="119"/>
      <c r="DA57" s="119"/>
      <c r="DB57" s="119"/>
      <c r="DC57" s="119"/>
      <c r="DD57" s="119"/>
      <c r="DE57" s="119"/>
      <c r="DF57" s="119"/>
      <c r="DG57" s="132"/>
      <c r="DH57" s="119"/>
      <c r="DI57" s="119"/>
      <c r="DJ57" s="119"/>
      <c r="DK57" s="119"/>
      <c r="DL57" s="119"/>
      <c r="DM57" s="119"/>
      <c r="DN57" s="180"/>
      <c r="DO57" s="180"/>
      <c r="DP57" s="180"/>
      <c r="DQ57" s="132"/>
      <c r="DR57" s="119"/>
      <c r="DS57" s="119"/>
      <c r="DT57" s="119"/>
      <c r="DU57" s="119"/>
      <c r="DV57" s="119"/>
      <c r="DW57" s="119"/>
      <c r="DX57" s="132"/>
      <c r="DY57" s="119"/>
      <c r="DZ57" s="119"/>
      <c r="EA57" s="119"/>
      <c r="EB57" s="119"/>
      <c r="EC57" s="119"/>
      <c r="ED57" s="119"/>
      <c r="EE57" s="132"/>
      <c r="EF57" s="119"/>
      <c r="EG57" s="119"/>
      <c r="EH57" s="119"/>
      <c r="EI57" s="119"/>
      <c r="EJ57" s="119"/>
      <c r="EK57" s="119"/>
    </row>
    <row r="58" spans="1:141" ht="9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60"/>
      <c r="AZ58" s="60"/>
      <c r="BA58" s="60"/>
      <c r="BB58" s="60"/>
      <c r="BC58" s="60"/>
      <c r="BD58" s="133"/>
      <c r="BE58" s="133"/>
      <c r="BF58" s="133"/>
      <c r="BG58" s="133"/>
      <c r="BH58" s="133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</row>
    <row r="59" spans="1:141" ht="13.5" customHeight="1">
      <c r="A59" s="60" t="s">
        <v>361</v>
      </c>
      <c r="B59" s="60"/>
      <c r="C59" s="60"/>
      <c r="D59" s="60"/>
      <c r="E59" s="60"/>
      <c r="F59" s="60"/>
      <c r="G59" s="60"/>
      <c r="H59" s="60"/>
      <c r="I59" s="60"/>
      <c r="J59" s="60"/>
      <c r="K59" s="60" t="s">
        <v>361</v>
      </c>
      <c r="L59" s="133"/>
      <c r="M59" s="133"/>
      <c r="N59" s="133"/>
      <c r="O59" s="133"/>
      <c r="P59" s="133"/>
      <c r="Q59" s="133"/>
      <c r="R59" s="133"/>
      <c r="S59" s="133"/>
      <c r="T59" s="133"/>
      <c r="U59" s="60" t="s">
        <v>361</v>
      </c>
      <c r="V59" s="133"/>
      <c r="W59" s="133"/>
      <c r="X59" s="133"/>
      <c r="Y59" s="133"/>
      <c r="Z59" s="133"/>
      <c r="AA59" s="133"/>
      <c r="AB59" s="133"/>
      <c r="AC59" s="133"/>
      <c r="AD59" s="133"/>
      <c r="AE59" s="60" t="s">
        <v>361</v>
      </c>
      <c r="AF59" s="60"/>
      <c r="AG59" s="60"/>
      <c r="AH59" s="60"/>
      <c r="AI59" s="60"/>
      <c r="AJ59" s="60"/>
      <c r="AK59" s="60"/>
      <c r="AL59" s="60"/>
      <c r="AM59" s="60"/>
      <c r="AN59" s="60"/>
      <c r="AO59" s="60" t="s">
        <v>361</v>
      </c>
      <c r="AP59" s="133"/>
      <c r="AQ59" s="133"/>
      <c r="AR59" s="133"/>
      <c r="AS59" s="133"/>
      <c r="AT59" s="133"/>
      <c r="AU59" s="133"/>
      <c r="AV59" s="133"/>
      <c r="AW59" s="133"/>
      <c r="AX59" s="133"/>
      <c r="AY59" s="60" t="s">
        <v>361</v>
      </c>
      <c r="AZ59" s="133"/>
      <c r="BA59" s="133"/>
      <c r="BB59" s="133"/>
      <c r="BC59" s="133"/>
      <c r="BD59" s="133"/>
      <c r="BE59" s="133"/>
      <c r="BF59" s="133"/>
      <c r="BG59" s="133"/>
      <c r="BH59" s="133"/>
      <c r="BI59" s="60" t="s">
        <v>361</v>
      </c>
      <c r="BJ59" s="60"/>
      <c r="BK59" s="60"/>
      <c r="BL59" s="60"/>
      <c r="BM59" s="60"/>
      <c r="BN59" s="60"/>
      <c r="BO59" s="60"/>
      <c r="BP59" s="60"/>
      <c r="BQ59" s="60"/>
      <c r="BR59" s="60"/>
      <c r="BS59" s="60" t="s">
        <v>361</v>
      </c>
      <c r="BT59" s="133"/>
      <c r="BU59" s="133"/>
      <c r="BV59" s="133"/>
      <c r="BW59" s="133"/>
      <c r="BX59" s="133"/>
      <c r="BY59" s="133"/>
      <c r="BZ59" s="133"/>
      <c r="CA59" s="133"/>
      <c r="CB59" s="133"/>
      <c r="CC59" s="60" t="s">
        <v>361</v>
      </c>
      <c r="CD59" s="133"/>
      <c r="CE59" s="133"/>
      <c r="CF59" s="133"/>
      <c r="CG59" s="133"/>
      <c r="CH59" s="133"/>
      <c r="CI59" s="133"/>
      <c r="CJ59" s="133"/>
      <c r="CK59" s="133"/>
      <c r="CL59" s="133"/>
      <c r="CM59" s="60" t="s">
        <v>361</v>
      </c>
      <c r="CN59" s="60"/>
      <c r="CO59" s="60"/>
      <c r="CP59" s="60"/>
      <c r="CQ59" s="60"/>
      <c r="CR59" s="60"/>
      <c r="CS59" s="60"/>
      <c r="CT59" s="60"/>
      <c r="CU59" s="60"/>
      <c r="CV59" s="60"/>
      <c r="CW59" s="60" t="s">
        <v>361</v>
      </c>
      <c r="CX59" s="133"/>
      <c r="CY59" s="133"/>
      <c r="CZ59" s="133"/>
      <c r="DA59" s="133"/>
      <c r="DB59" s="133"/>
      <c r="DC59" s="133"/>
      <c r="DD59" s="133"/>
      <c r="DE59" s="133"/>
      <c r="DF59" s="133"/>
      <c r="DG59" s="60" t="s">
        <v>361</v>
      </c>
      <c r="DH59" s="133"/>
      <c r="DI59" s="133"/>
      <c r="DJ59" s="133"/>
      <c r="DK59" s="133"/>
      <c r="DL59" s="133"/>
      <c r="DM59" s="133"/>
      <c r="DN59" s="133"/>
      <c r="DO59" s="133"/>
      <c r="DP59" s="133"/>
      <c r="DQ59" s="60" t="s">
        <v>361</v>
      </c>
      <c r="DR59" s="60"/>
      <c r="DS59" s="60"/>
      <c r="DT59" s="60"/>
      <c r="DU59" s="60"/>
      <c r="DV59" s="60"/>
      <c r="DW59" s="60"/>
      <c r="DX59" s="60" t="s">
        <v>361</v>
      </c>
      <c r="DY59" s="60"/>
      <c r="DZ59" s="60"/>
      <c r="EA59" s="60"/>
      <c r="EB59" s="60"/>
      <c r="EC59" s="60"/>
      <c r="ED59" s="60"/>
      <c r="EE59" s="60" t="s">
        <v>361</v>
      </c>
      <c r="EF59" s="60"/>
      <c r="EG59" s="60"/>
      <c r="EH59" s="60"/>
      <c r="EJ59" s="60"/>
      <c r="EK59" s="60"/>
    </row>
    <row r="60" spans="1:141" ht="13.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</row>
    <row r="61" spans="1:141" ht="14.2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</row>
    <row r="62" spans="1:141" ht="14.2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</row>
    <row r="63" spans="1:141" ht="14.2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</row>
    <row r="64" spans="1:141" ht="14.2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</row>
    <row r="65" spans="1:141" ht="14.2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</row>
    <row r="66" spans="1:141" ht="14.25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</row>
    <row r="67" spans="1:141" ht="14.2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</row>
    <row r="68" spans="1:141" ht="14.2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</row>
    <row r="69" spans="1:141" ht="14.2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</row>
    <row r="70" spans="1:141" ht="14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</row>
    <row r="71" spans="1:141" ht="14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</row>
    <row r="72" spans="1:141" ht="14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</row>
    <row r="73" spans="1:141" ht="14.2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</row>
    <row r="74" spans="1:141" ht="14.2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</row>
    <row r="75" spans="1:141" ht="14.2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</row>
    <row r="76" spans="1:141" ht="14.2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</row>
    <row r="77" spans="1:141" ht="14.2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</row>
    <row r="78" spans="1:141" ht="14.2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</row>
    <row r="79" spans="1:141" ht="14.2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</row>
    <row r="80" spans="1:141" ht="14.2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</row>
    <row r="81" spans="1:141" ht="14.2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</row>
    <row r="82" spans="1:141" ht="14.2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</row>
    <row r="83" spans="1:141" ht="14.2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</row>
    <row r="84" spans="1:141" ht="14.2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</row>
    <row r="85" spans="1:141" ht="14.2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</row>
    <row r="86" spans="1:141" ht="14.2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</row>
    <row r="87" spans="1:141" ht="14.2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</row>
    <row r="88" spans="1:141" ht="14.2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</row>
    <row r="89" spans="1:141" ht="14.2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</row>
    <row r="90" spans="1:141" ht="14.2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</row>
    <row r="91" spans="1:141" ht="14.2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</row>
    <row r="92" spans="1:141" ht="14.2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</row>
    <row r="93" spans="1:141" ht="14.2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</row>
    <row r="94" spans="1:141" ht="14.2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</row>
    <row r="95" spans="1:141" ht="14.2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</row>
    <row r="96" spans="1:141" ht="14.2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</row>
    <row r="97" spans="1:141" ht="14.2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</row>
    <row r="98" spans="1:141" ht="14.2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</row>
    <row r="99" spans="1:141" ht="14.2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</row>
    <row r="100" spans="1:141" ht="14.2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</row>
    <row r="101" spans="1:141" ht="14.25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</row>
    <row r="102" spans="1:141" ht="14.2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</row>
    <row r="103" spans="1:141" ht="14.2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</row>
    <row r="104" spans="1:141" ht="14.2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</row>
    <row r="105" spans="1:141" ht="14.2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</row>
    <row r="106" spans="1:141" ht="14.2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</row>
    <row r="107" spans="1:141" ht="14.25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</row>
    <row r="108" spans="1:141" ht="14.2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</row>
    <row r="109" spans="1:141" ht="14.2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</row>
    <row r="110" spans="1:141" ht="14.2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</row>
    <row r="111" spans="1:141" ht="14.2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</row>
    <row r="112" spans="1:141" ht="14.2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</row>
    <row r="113" spans="1:141" ht="14.2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</row>
    <row r="114" spans="1:141" ht="14.2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</row>
    <row r="115" spans="1:141" ht="14.2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</row>
    <row r="116" spans="1:141" ht="14.25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</row>
    <row r="117" spans="1:141" ht="14.25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</row>
    <row r="118" spans="1:141" ht="14.25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</row>
    <row r="119" spans="1:141" ht="14.25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  <c r="EE119" s="133"/>
      <c r="EF119" s="133"/>
      <c r="EG119" s="133"/>
      <c r="EH119" s="133"/>
      <c r="EI119" s="133"/>
      <c r="EJ119" s="133"/>
      <c r="EK119" s="133"/>
    </row>
    <row r="120" spans="1:141" ht="14.25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</row>
    <row r="121" spans="1:141" ht="14.25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</row>
    <row r="122" spans="1:141" ht="14.25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</row>
    <row r="123" spans="1:141" ht="14.25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</row>
    <row r="124" spans="1:141" ht="14.25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</row>
    <row r="125" spans="1:141" ht="14.2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</row>
    <row r="126" spans="1:141" ht="14.25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</row>
    <row r="127" spans="1:141" ht="14.2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</row>
    <row r="128" spans="1:141" ht="14.25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  <c r="DJ128" s="133"/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</row>
    <row r="129" spans="1:141" ht="14.25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133"/>
      <c r="EH129" s="133"/>
      <c r="EI129" s="133"/>
      <c r="EJ129" s="133"/>
      <c r="EK129" s="133"/>
    </row>
    <row r="130" spans="1:141" ht="14.25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133"/>
      <c r="EH130" s="133"/>
      <c r="EI130" s="133"/>
      <c r="EJ130" s="133"/>
      <c r="EK130" s="133"/>
    </row>
    <row r="131" spans="1:141" ht="14.25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133"/>
      <c r="EH131" s="133"/>
      <c r="EI131" s="133"/>
      <c r="EJ131" s="133"/>
      <c r="EK131" s="133"/>
    </row>
    <row r="132" spans="1:141" ht="14.25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</row>
    <row r="133" spans="1:141" ht="14.25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</row>
    <row r="134" spans="1:141" ht="14.25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</row>
    <row r="135" spans="1:141" ht="14.25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</row>
    <row r="136" spans="1:141" ht="14.25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  <c r="DJ136" s="133"/>
      <c r="DK136" s="133"/>
      <c r="DL136" s="133"/>
      <c r="DM136" s="133"/>
      <c r="DN136" s="133"/>
      <c r="DO136" s="133"/>
      <c r="DP136" s="133"/>
      <c r="DQ136" s="133"/>
      <c r="DR136" s="133"/>
      <c r="DS136" s="133"/>
      <c r="DT136" s="133"/>
      <c r="DU136" s="133"/>
      <c r="DV136" s="133"/>
      <c r="DW136" s="133"/>
      <c r="DX136" s="133"/>
      <c r="DY136" s="133"/>
      <c r="DZ136" s="133"/>
      <c r="EA136" s="133"/>
      <c r="EB136" s="133"/>
      <c r="EC136" s="133"/>
      <c r="ED136" s="133"/>
      <c r="EE136" s="133"/>
      <c r="EF136" s="133"/>
      <c r="EG136" s="133"/>
      <c r="EH136" s="133"/>
      <c r="EI136" s="133"/>
      <c r="EJ136" s="133"/>
      <c r="EK136" s="133"/>
    </row>
    <row r="137" spans="1:141" ht="14.2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</row>
    <row r="138" spans="1:141" ht="14.25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</row>
    <row r="139" spans="1:141" ht="14.25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3"/>
      <c r="EJ139" s="133"/>
      <c r="EK139" s="133"/>
    </row>
    <row r="140" spans="1:141" ht="14.25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3"/>
      <c r="EK140" s="133"/>
    </row>
    <row r="141" spans="1:141" ht="14.25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  <c r="EE141" s="133"/>
      <c r="EF141" s="133"/>
      <c r="EG141" s="133"/>
      <c r="EH141" s="133"/>
      <c r="EI141" s="133"/>
      <c r="EJ141" s="133"/>
      <c r="EK141" s="133"/>
    </row>
    <row r="142" spans="1:141" ht="14.25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</row>
    <row r="143" spans="1:141" ht="14.2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</row>
    <row r="144" spans="1:141" ht="14.25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</row>
    <row r="145" spans="1:141" ht="14.25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</row>
    <row r="146" spans="1:141" ht="14.25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</row>
    <row r="147" spans="1:141" ht="14.25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</row>
    <row r="148" spans="1:141" ht="14.25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</row>
    <row r="149" spans="1:141" ht="14.25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33"/>
      <c r="EF149" s="133"/>
      <c r="EG149" s="133"/>
      <c r="EH149" s="133"/>
      <c r="EI149" s="133"/>
      <c r="EJ149" s="133"/>
      <c r="EK149" s="133"/>
    </row>
    <row r="150" spans="1:141" ht="14.25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  <c r="EE150" s="133"/>
      <c r="EF150" s="133"/>
      <c r="EG150" s="133"/>
      <c r="EH150" s="133"/>
      <c r="EI150" s="133"/>
      <c r="EJ150" s="133"/>
      <c r="EK150" s="133"/>
    </row>
    <row r="151" spans="1:141" ht="14.25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</row>
    <row r="152" spans="1:141" ht="14.25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</row>
    <row r="153" spans="1:141" ht="14.25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</row>
    <row r="154" spans="1:141" ht="14.25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</row>
    <row r="155" spans="1:141" ht="14.25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133"/>
      <c r="EH155" s="133"/>
      <c r="EI155" s="133"/>
      <c r="EJ155" s="133"/>
      <c r="EK155" s="133"/>
    </row>
    <row r="156" spans="1:141" ht="14.25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</row>
    <row r="157" spans="1:141" ht="14.25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133"/>
      <c r="EH157" s="133"/>
      <c r="EI157" s="133"/>
      <c r="EJ157" s="133"/>
      <c r="EK157" s="133"/>
    </row>
    <row r="158" spans="1:141" ht="14.25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133"/>
      <c r="EF158" s="133"/>
      <c r="EG158" s="133"/>
      <c r="EH158" s="133"/>
      <c r="EI158" s="133"/>
      <c r="EJ158" s="133"/>
      <c r="EK158" s="133"/>
    </row>
    <row r="159" spans="1:141" ht="14.25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</row>
    <row r="160" spans="1:141" ht="14.25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  <c r="EE160" s="133"/>
      <c r="EF160" s="133"/>
      <c r="EG160" s="133"/>
      <c r="EH160" s="133"/>
      <c r="EI160" s="133"/>
      <c r="EJ160" s="133"/>
      <c r="EK160" s="133"/>
    </row>
    <row r="161" spans="1:141" ht="14.25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  <c r="DT161" s="133"/>
      <c r="DU161" s="133"/>
      <c r="DV161" s="133"/>
      <c r="DW161" s="133"/>
      <c r="DX161" s="133"/>
      <c r="DY161" s="133"/>
      <c r="DZ161" s="133"/>
      <c r="EA161" s="133"/>
      <c r="EB161" s="133"/>
      <c r="EC161" s="133"/>
      <c r="ED161" s="133"/>
      <c r="EE161" s="133"/>
      <c r="EF161" s="133"/>
      <c r="EG161" s="133"/>
      <c r="EH161" s="133"/>
      <c r="EI161" s="133"/>
      <c r="EJ161" s="133"/>
      <c r="EK161" s="133"/>
    </row>
    <row r="162" spans="1:141" ht="14.25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</row>
    <row r="163" spans="1:141" ht="14.25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  <c r="CN163" s="133"/>
      <c r="CO163" s="133"/>
      <c r="CP163" s="133"/>
      <c r="CQ163" s="133"/>
      <c r="CR163" s="133"/>
      <c r="CS163" s="133"/>
      <c r="CT163" s="133"/>
      <c r="CU163" s="133"/>
      <c r="CV163" s="133"/>
      <c r="CW163" s="133"/>
      <c r="CX163" s="133"/>
      <c r="CY163" s="133"/>
      <c r="CZ163" s="133"/>
      <c r="DA163" s="133"/>
      <c r="DB163" s="133"/>
      <c r="DC163" s="133"/>
      <c r="DD163" s="133"/>
      <c r="DE163" s="133"/>
      <c r="DF163" s="133"/>
      <c r="DG163" s="133"/>
      <c r="DH163" s="133"/>
      <c r="DI163" s="133"/>
      <c r="DJ163" s="133"/>
      <c r="DK163" s="133"/>
      <c r="DL163" s="133"/>
      <c r="DM163" s="133"/>
      <c r="DN163" s="133"/>
      <c r="DO163" s="133"/>
      <c r="DP163" s="133"/>
      <c r="DQ163" s="133"/>
      <c r="DR163" s="133"/>
      <c r="DS163" s="133"/>
      <c r="DT163" s="133"/>
      <c r="DU163" s="133"/>
      <c r="DV163" s="133"/>
      <c r="DW163" s="133"/>
      <c r="DX163" s="133"/>
      <c r="DY163" s="133"/>
      <c r="DZ163" s="133"/>
      <c r="EA163" s="133"/>
      <c r="EB163" s="133"/>
      <c r="EC163" s="133"/>
      <c r="ED163" s="133"/>
      <c r="EE163" s="133"/>
      <c r="EF163" s="133"/>
      <c r="EG163" s="133"/>
      <c r="EH163" s="133"/>
      <c r="EI163" s="133"/>
      <c r="EJ163" s="133"/>
      <c r="EK163" s="133"/>
    </row>
    <row r="164" spans="1:141" ht="14.25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133"/>
      <c r="CO164" s="133"/>
      <c r="CP164" s="133"/>
      <c r="CQ164" s="133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3"/>
      <c r="DE164" s="133"/>
      <c r="DF164" s="133"/>
      <c r="DG164" s="133"/>
      <c r="DH164" s="133"/>
      <c r="DI164" s="133"/>
      <c r="DJ164" s="133"/>
      <c r="DK164" s="133"/>
      <c r="DL164" s="133"/>
      <c r="DM164" s="133"/>
      <c r="DN164" s="133"/>
      <c r="DO164" s="133"/>
      <c r="DP164" s="133"/>
      <c r="DQ164" s="133"/>
      <c r="DR164" s="133"/>
      <c r="DS164" s="133"/>
      <c r="DT164" s="133"/>
      <c r="DU164" s="133"/>
      <c r="DV164" s="133"/>
      <c r="DW164" s="133"/>
      <c r="DX164" s="133"/>
      <c r="DY164" s="133"/>
      <c r="DZ164" s="133"/>
      <c r="EA164" s="133"/>
      <c r="EB164" s="133"/>
      <c r="EC164" s="133"/>
      <c r="ED164" s="133"/>
      <c r="EE164" s="133"/>
      <c r="EF164" s="133"/>
      <c r="EG164" s="133"/>
      <c r="EH164" s="133"/>
      <c r="EI164" s="133"/>
      <c r="EJ164" s="133"/>
      <c r="EK164" s="133"/>
    </row>
    <row r="165" spans="1:141" ht="14.25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133"/>
      <c r="CP165" s="133"/>
      <c r="CQ165" s="133"/>
      <c r="CR165" s="133"/>
      <c r="CS165" s="133"/>
      <c r="CT165" s="133"/>
      <c r="CU165" s="133"/>
      <c r="CV165" s="133"/>
      <c r="CW165" s="133"/>
      <c r="CX165" s="133"/>
      <c r="CY165" s="133"/>
      <c r="CZ165" s="133"/>
      <c r="DA165" s="133"/>
      <c r="DB165" s="133"/>
      <c r="DC165" s="133"/>
      <c r="DD165" s="133"/>
      <c r="DE165" s="133"/>
      <c r="DF165" s="133"/>
      <c r="DG165" s="133"/>
      <c r="DH165" s="133"/>
      <c r="DI165" s="133"/>
      <c r="DJ165" s="133"/>
      <c r="DK165" s="133"/>
      <c r="DL165" s="133"/>
      <c r="DM165" s="133"/>
      <c r="DN165" s="133"/>
      <c r="DO165" s="133"/>
      <c r="DP165" s="133"/>
      <c r="DQ165" s="133"/>
      <c r="DR165" s="133"/>
      <c r="DS165" s="133"/>
      <c r="DT165" s="133"/>
      <c r="DU165" s="133"/>
      <c r="DV165" s="133"/>
      <c r="DW165" s="133"/>
      <c r="DX165" s="133"/>
      <c r="DY165" s="133"/>
      <c r="DZ165" s="133"/>
      <c r="EA165" s="133"/>
      <c r="EB165" s="133"/>
      <c r="EC165" s="133"/>
      <c r="ED165" s="133"/>
      <c r="EE165" s="133"/>
      <c r="EF165" s="133"/>
      <c r="EG165" s="133"/>
      <c r="EH165" s="133"/>
      <c r="EI165" s="133"/>
      <c r="EJ165" s="133"/>
      <c r="EK165" s="133"/>
    </row>
    <row r="166" spans="1:141" ht="14.25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3"/>
      <c r="CP166" s="133"/>
      <c r="CQ166" s="133"/>
      <c r="CR166" s="133"/>
      <c r="CS166" s="133"/>
      <c r="CT166" s="133"/>
      <c r="CU166" s="133"/>
      <c r="CV166" s="133"/>
      <c r="CW166" s="133"/>
      <c r="CX166" s="133"/>
      <c r="CY166" s="133"/>
      <c r="CZ166" s="133"/>
      <c r="DA166" s="133"/>
      <c r="DB166" s="133"/>
      <c r="DC166" s="133"/>
      <c r="DD166" s="133"/>
      <c r="DE166" s="133"/>
      <c r="DF166" s="133"/>
      <c r="DG166" s="133"/>
      <c r="DH166" s="133"/>
      <c r="DI166" s="133"/>
      <c r="DJ166" s="133"/>
      <c r="DK166" s="133"/>
      <c r="DL166" s="133"/>
      <c r="DM166" s="133"/>
      <c r="DN166" s="133"/>
      <c r="DO166" s="133"/>
      <c r="DP166" s="133"/>
      <c r="DQ166" s="133"/>
      <c r="DR166" s="133"/>
      <c r="DS166" s="133"/>
      <c r="DT166" s="133"/>
      <c r="DU166" s="133"/>
      <c r="DV166" s="133"/>
      <c r="DW166" s="133"/>
      <c r="DX166" s="133"/>
      <c r="DY166" s="133"/>
      <c r="DZ166" s="133"/>
      <c r="EA166" s="133"/>
      <c r="EB166" s="133"/>
      <c r="EC166" s="133"/>
      <c r="ED166" s="133"/>
      <c r="EE166" s="133"/>
      <c r="EF166" s="133"/>
      <c r="EG166" s="133"/>
      <c r="EH166" s="133"/>
      <c r="EI166" s="133"/>
      <c r="EJ166" s="133"/>
      <c r="EK166" s="133"/>
    </row>
    <row r="167" spans="1:141" ht="14.25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3"/>
      <c r="CP167" s="133"/>
      <c r="CQ167" s="133"/>
      <c r="CR167" s="133"/>
      <c r="CS167" s="133"/>
      <c r="CT167" s="133"/>
      <c r="CU167" s="133"/>
      <c r="CV167" s="133"/>
      <c r="CW167" s="133"/>
      <c r="CX167" s="133"/>
      <c r="CY167" s="133"/>
      <c r="CZ167" s="133"/>
      <c r="DA167" s="133"/>
      <c r="DB167" s="133"/>
      <c r="DC167" s="133"/>
      <c r="DD167" s="133"/>
      <c r="DE167" s="133"/>
      <c r="DF167" s="133"/>
      <c r="DG167" s="133"/>
      <c r="DH167" s="133"/>
      <c r="DI167" s="133"/>
      <c r="DJ167" s="133"/>
      <c r="DK167" s="133"/>
      <c r="DL167" s="133"/>
      <c r="DM167" s="133"/>
      <c r="DN167" s="133"/>
      <c r="DO167" s="133"/>
      <c r="DP167" s="133"/>
      <c r="DQ167" s="133"/>
      <c r="DR167" s="133"/>
      <c r="DS167" s="133"/>
      <c r="DT167" s="133"/>
      <c r="DU167" s="133"/>
      <c r="DV167" s="133"/>
      <c r="DW167" s="133"/>
      <c r="DX167" s="133"/>
      <c r="DY167" s="133"/>
      <c r="DZ167" s="133"/>
      <c r="EA167" s="133"/>
      <c r="EB167" s="133"/>
      <c r="EC167" s="133"/>
      <c r="ED167" s="133"/>
      <c r="EE167" s="133"/>
      <c r="EF167" s="133"/>
      <c r="EG167" s="133"/>
      <c r="EH167" s="133"/>
      <c r="EI167" s="133"/>
      <c r="EJ167" s="133"/>
      <c r="EK167" s="133"/>
    </row>
    <row r="168" spans="1:141" ht="14.25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3"/>
      <c r="CQ168" s="133"/>
      <c r="CR168" s="133"/>
      <c r="CS168" s="133"/>
      <c r="CT168" s="133"/>
      <c r="CU168" s="133"/>
      <c r="CV168" s="133"/>
      <c r="CW168" s="133"/>
      <c r="CX168" s="133"/>
      <c r="CY168" s="133"/>
      <c r="CZ168" s="133"/>
      <c r="DA168" s="133"/>
      <c r="DB168" s="133"/>
      <c r="DC168" s="133"/>
      <c r="DD168" s="133"/>
      <c r="DE168" s="133"/>
      <c r="DF168" s="133"/>
      <c r="DG168" s="133"/>
      <c r="DH168" s="133"/>
      <c r="DI168" s="133"/>
      <c r="DJ168" s="133"/>
      <c r="DK168" s="133"/>
      <c r="DL168" s="133"/>
      <c r="DM168" s="133"/>
      <c r="DN168" s="133"/>
      <c r="DO168" s="133"/>
      <c r="DP168" s="133"/>
      <c r="DQ168" s="133"/>
      <c r="DR168" s="133"/>
      <c r="DS168" s="133"/>
      <c r="DT168" s="133"/>
      <c r="DU168" s="133"/>
      <c r="DV168" s="133"/>
      <c r="DW168" s="133"/>
      <c r="DX168" s="133"/>
      <c r="DY168" s="133"/>
      <c r="DZ168" s="133"/>
      <c r="EA168" s="133"/>
      <c r="EB168" s="133"/>
      <c r="EC168" s="133"/>
      <c r="ED168" s="133"/>
      <c r="EE168" s="133"/>
      <c r="EF168" s="133"/>
      <c r="EG168" s="133"/>
      <c r="EH168" s="133"/>
      <c r="EI168" s="133"/>
      <c r="EJ168" s="133"/>
      <c r="EK168" s="133"/>
    </row>
    <row r="169" spans="1:141" ht="14.25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33"/>
      <c r="CP169" s="133"/>
      <c r="CQ169" s="133"/>
      <c r="CR169" s="133"/>
      <c r="CS169" s="133"/>
      <c r="CT169" s="133"/>
      <c r="CU169" s="133"/>
      <c r="CV169" s="133"/>
      <c r="CW169" s="133"/>
      <c r="CX169" s="133"/>
      <c r="CY169" s="133"/>
      <c r="CZ169" s="133"/>
      <c r="DA169" s="133"/>
      <c r="DB169" s="133"/>
      <c r="DC169" s="133"/>
      <c r="DD169" s="133"/>
      <c r="DE169" s="133"/>
      <c r="DF169" s="133"/>
      <c r="DG169" s="133"/>
      <c r="DH169" s="133"/>
      <c r="DI169" s="133"/>
      <c r="DJ169" s="133"/>
      <c r="DK169" s="133"/>
      <c r="DL169" s="133"/>
      <c r="DM169" s="133"/>
      <c r="DN169" s="133"/>
      <c r="DO169" s="133"/>
      <c r="DP169" s="133"/>
      <c r="DQ169" s="133"/>
      <c r="DR169" s="133"/>
      <c r="DS169" s="133"/>
      <c r="DT169" s="133"/>
      <c r="DU169" s="133"/>
      <c r="DV169" s="133"/>
      <c r="DW169" s="133"/>
      <c r="DX169" s="133"/>
      <c r="DY169" s="133"/>
      <c r="DZ169" s="133"/>
      <c r="EA169" s="133"/>
      <c r="EB169" s="133"/>
      <c r="EC169" s="133"/>
      <c r="ED169" s="133"/>
      <c r="EE169" s="133"/>
      <c r="EF169" s="133"/>
      <c r="EG169" s="133"/>
      <c r="EH169" s="133"/>
      <c r="EI169" s="133"/>
      <c r="EJ169" s="133"/>
      <c r="EK169" s="133"/>
    </row>
    <row r="170" spans="1:141" ht="14.2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3"/>
      <c r="CQ170" s="133"/>
      <c r="CR170" s="133"/>
      <c r="CS170" s="133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3"/>
      <c r="DF170" s="133"/>
      <c r="DG170" s="133"/>
      <c r="DH170" s="133"/>
      <c r="DI170" s="133"/>
      <c r="DJ170" s="133"/>
      <c r="DK170" s="133"/>
      <c r="DL170" s="133"/>
      <c r="DM170" s="133"/>
      <c r="DN170" s="133"/>
      <c r="DO170" s="133"/>
      <c r="DP170" s="133"/>
      <c r="DQ170" s="133"/>
      <c r="DR170" s="133"/>
      <c r="DS170" s="133"/>
      <c r="DT170" s="133"/>
      <c r="DU170" s="133"/>
      <c r="DV170" s="133"/>
      <c r="DW170" s="133"/>
      <c r="DX170" s="133"/>
      <c r="DY170" s="133"/>
      <c r="DZ170" s="133"/>
      <c r="EA170" s="133"/>
      <c r="EB170" s="133"/>
      <c r="EC170" s="133"/>
      <c r="ED170" s="133"/>
      <c r="EE170" s="133"/>
      <c r="EF170" s="133"/>
      <c r="EG170" s="133"/>
      <c r="EH170" s="133"/>
      <c r="EI170" s="133"/>
      <c r="EJ170" s="133"/>
      <c r="EK170" s="133"/>
    </row>
    <row r="171" spans="1:141" ht="14.25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3"/>
      <c r="CQ171" s="133"/>
      <c r="CR171" s="133"/>
      <c r="CS171" s="133"/>
      <c r="CT171" s="133"/>
      <c r="CU171" s="133"/>
      <c r="CV171" s="133"/>
      <c r="CW171" s="133"/>
      <c r="CX171" s="133"/>
      <c r="CY171" s="133"/>
      <c r="CZ171" s="133"/>
      <c r="DA171" s="133"/>
      <c r="DB171" s="133"/>
      <c r="DC171" s="133"/>
      <c r="DD171" s="133"/>
      <c r="DE171" s="133"/>
      <c r="DF171" s="133"/>
      <c r="DG171" s="133"/>
      <c r="DH171" s="133"/>
      <c r="DI171" s="133"/>
      <c r="DJ171" s="133"/>
      <c r="DK171" s="133"/>
      <c r="DL171" s="133"/>
      <c r="DM171" s="133"/>
      <c r="DN171" s="133"/>
      <c r="DO171" s="133"/>
      <c r="DP171" s="133"/>
      <c r="DQ171" s="133"/>
      <c r="DR171" s="133"/>
      <c r="DS171" s="133"/>
      <c r="DT171" s="133"/>
      <c r="DU171" s="133"/>
      <c r="DV171" s="133"/>
      <c r="DW171" s="133"/>
      <c r="DX171" s="133"/>
      <c r="DY171" s="133"/>
      <c r="DZ171" s="133"/>
      <c r="EA171" s="133"/>
      <c r="EB171" s="133"/>
      <c r="EC171" s="133"/>
      <c r="ED171" s="133"/>
      <c r="EE171" s="133"/>
      <c r="EF171" s="133"/>
      <c r="EG171" s="133"/>
      <c r="EH171" s="133"/>
      <c r="EI171" s="133"/>
      <c r="EJ171" s="133"/>
      <c r="EK171" s="133"/>
    </row>
    <row r="172" spans="1:141" ht="14.25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3"/>
      <c r="CQ172" s="133"/>
      <c r="CR172" s="133"/>
      <c r="CS172" s="133"/>
      <c r="CT172" s="133"/>
      <c r="CU172" s="133"/>
      <c r="CV172" s="133"/>
      <c r="CW172" s="133"/>
      <c r="CX172" s="133"/>
      <c r="CY172" s="133"/>
      <c r="CZ172" s="133"/>
      <c r="DA172" s="133"/>
      <c r="DB172" s="133"/>
      <c r="DC172" s="133"/>
      <c r="DD172" s="133"/>
      <c r="DE172" s="133"/>
      <c r="DF172" s="133"/>
      <c r="DG172" s="133"/>
      <c r="DH172" s="133"/>
      <c r="DI172" s="133"/>
      <c r="DJ172" s="133"/>
      <c r="DK172" s="133"/>
      <c r="DL172" s="133"/>
      <c r="DM172" s="133"/>
      <c r="DN172" s="133"/>
      <c r="DO172" s="133"/>
      <c r="DP172" s="133"/>
      <c r="DQ172" s="133"/>
      <c r="DR172" s="133"/>
      <c r="DS172" s="133"/>
      <c r="DT172" s="133"/>
      <c r="DU172" s="133"/>
      <c r="DV172" s="133"/>
      <c r="DW172" s="133"/>
      <c r="DX172" s="133"/>
      <c r="DY172" s="133"/>
      <c r="DZ172" s="133"/>
      <c r="EA172" s="133"/>
      <c r="EB172" s="133"/>
      <c r="EC172" s="133"/>
      <c r="ED172" s="133"/>
      <c r="EE172" s="133"/>
      <c r="EF172" s="133"/>
      <c r="EG172" s="133"/>
      <c r="EH172" s="133"/>
      <c r="EI172" s="133"/>
      <c r="EJ172" s="133"/>
      <c r="EK172" s="133"/>
    </row>
    <row r="173" spans="1:141" ht="14.25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3"/>
      <c r="CP173" s="133"/>
      <c r="CQ173" s="133"/>
      <c r="CR173" s="133"/>
      <c r="CS173" s="133"/>
      <c r="CT173" s="133"/>
      <c r="CU173" s="133"/>
      <c r="CV173" s="133"/>
      <c r="CW173" s="133"/>
      <c r="CX173" s="133"/>
      <c r="CY173" s="133"/>
      <c r="CZ173" s="133"/>
      <c r="DA173" s="133"/>
      <c r="DB173" s="133"/>
      <c r="DC173" s="133"/>
      <c r="DD173" s="133"/>
      <c r="DE173" s="133"/>
      <c r="DF173" s="133"/>
      <c r="DG173" s="133"/>
      <c r="DH173" s="133"/>
      <c r="DI173" s="133"/>
      <c r="DJ173" s="133"/>
      <c r="DK173" s="133"/>
      <c r="DL173" s="133"/>
      <c r="DM173" s="133"/>
      <c r="DN173" s="133"/>
      <c r="DO173" s="133"/>
      <c r="DP173" s="133"/>
      <c r="DQ173" s="133"/>
      <c r="DR173" s="133"/>
      <c r="DS173" s="133"/>
      <c r="DT173" s="133"/>
      <c r="DU173" s="133"/>
      <c r="DV173" s="133"/>
      <c r="DW173" s="133"/>
      <c r="DX173" s="133"/>
      <c r="DY173" s="133"/>
      <c r="DZ173" s="133"/>
      <c r="EA173" s="133"/>
      <c r="EB173" s="133"/>
      <c r="EC173" s="133"/>
      <c r="ED173" s="133"/>
      <c r="EE173" s="133"/>
      <c r="EF173" s="133"/>
      <c r="EG173" s="133"/>
      <c r="EH173" s="133"/>
      <c r="EI173" s="133"/>
      <c r="EJ173" s="133"/>
      <c r="EK173" s="133"/>
    </row>
    <row r="174" spans="1:141" ht="14.25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133"/>
      <c r="DG174" s="133"/>
      <c r="DH174" s="133"/>
      <c r="DI174" s="133"/>
      <c r="DJ174" s="133"/>
      <c r="DK174" s="133"/>
      <c r="DL174" s="133"/>
      <c r="DM174" s="133"/>
      <c r="DN174" s="133"/>
      <c r="DO174" s="133"/>
      <c r="DP174" s="133"/>
      <c r="DQ174" s="133"/>
      <c r="DR174" s="133"/>
      <c r="DS174" s="133"/>
      <c r="DT174" s="133"/>
      <c r="DU174" s="133"/>
      <c r="DV174" s="133"/>
      <c r="DW174" s="133"/>
      <c r="DX174" s="133"/>
      <c r="DY174" s="133"/>
      <c r="DZ174" s="133"/>
      <c r="EA174" s="133"/>
      <c r="EB174" s="133"/>
      <c r="EC174" s="133"/>
      <c r="ED174" s="133"/>
      <c r="EE174" s="133"/>
      <c r="EF174" s="133"/>
      <c r="EG174" s="133"/>
      <c r="EH174" s="133"/>
      <c r="EI174" s="133"/>
      <c r="EJ174" s="133"/>
      <c r="EK174" s="133"/>
    </row>
    <row r="175" spans="1:141" ht="14.25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3"/>
      <c r="CP175" s="133"/>
      <c r="CQ175" s="133"/>
      <c r="CR175" s="133"/>
      <c r="CS175" s="133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3"/>
      <c r="DF175" s="133"/>
      <c r="DG175" s="133"/>
      <c r="DH175" s="133"/>
      <c r="DI175" s="133"/>
      <c r="DJ175" s="133"/>
      <c r="DK175" s="133"/>
      <c r="DL175" s="133"/>
      <c r="DM175" s="133"/>
      <c r="DN175" s="133"/>
      <c r="DO175" s="133"/>
      <c r="DP175" s="133"/>
      <c r="DQ175" s="133"/>
      <c r="DR175" s="133"/>
      <c r="DS175" s="133"/>
      <c r="DT175" s="133"/>
      <c r="DU175" s="133"/>
      <c r="DV175" s="133"/>
      <c r="DW175" s="133"/>
      <c r="DX175" s="133"/>
      <c r="DY175" s="133"/>
      <c r="DZ175" s="133"/>
      <c r="EA175" s="133"/>
      <c r="EB175" s="133"/>
      <c r="EC175" s="133"/>
      <c r="ED175" s="133"/>
      <c r="EE175" s="133"/>
      <c r="EF175" s="133"/>
      <c r="EG175" s="133"/>
      <c r="EH175" s="133"/>
      <c r="EI175" s="133"/>
      <c r="EJ175" s="133"/>
      <c r="EK175" s="133"/>
    </row>
    <row r="176" spans="1:141" ht="14.25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3"/>
      <c r="CP176" s="133"/>
      <c r="CQ176" s="133"/>
      <c r="CR176" s="133"/>
      <c r="CS176" s="133"/>
      <c r="CT176" s="133"/>
      <c r="CU176" s="133"/>
      <c r="CV176" s="133"/>
      <c r="CW176" s="133"/>
      <c r="CX176" s="133"/>
      <c r="CY176" s="133"/>
      <c r="CZ176" s="133"/>
      <c r="DA176" s="133"/>
      <c r="DB176" s="133"/>
      <c r="DC176" s="133"/>
      <c r="DD176" s="133"/>
      <c r="DE176" s="133"/>
      <c r="DF176" s="133"/>
      <c r="DG176" s="133"/>
      <c r="DH176" s="133"/>
      <c r="DI176" s="133"/>
      <c r="DJ176" s="133"/>
      <c r="DK176" s="133"/>
      <c r="DL176" s="133"/>
      <c r="DM176" s="133"/>
      <c r="DN176" s="133"/>
      <c r="DO176" s="133"/>
      <c r="DP176" s="133"/>
      <c r="DQ176" s="133"/>
      <c r="DR176" s="133"/>
      <c r="DS176" s="133"/>
      <c r="DT176" s="133"/>
      <c r="DU176" s="133"/>
      <c r="DV176" s="133"/>
      <c r="DW176" s="133"/>
      <c r="DX176" s="133"/>
      <c r="DY176" s="133"/>
      <c r="DZ176" s="133"/>
      <c r="EA176" s="133"/>
      <c r="EB176" s="133"/>
      <c r="EC176" s="133"/>
      <c r="ED176" s="133"/>
      <c r="EE176" s="133"/>
      <c r="EF176" s="133"/>
      <c r="EG176" s="133"/>
      <c r="EH176" s="133"/>
      <c r="EI176" s="133"/>
      <c r="EJ176" s="133"/>
      <c r="EK176" s="133"/>
    </row>
    <row r="177" spans="1:141" ht="14.25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3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3"/>
      <c r="DR177" s="133"/>
      <c r="DS177" s="133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</row>
    <row r="178" spans="1:141" ht="14.25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33"/>
      <c r="CP178" s="133"/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3"/>
      <c r="DF178" s="133"/>
      <c r="DG178" s="133"/>
      <c r="DH178" s="133"/>
      <c r="DI178" s="133"/>
      <c r="DJ178" s="133"/>
      <c r="DK178" s="133"/>
      <c r="DL178" s="133"/>
      <c r="DM178" s="133"/>
      <c r="DN178" s="133"/>
      <c r="DO178" s="133"/>
      <c r="DP178" s="133"/>
      <c r="DQ178" s="133"/>
      <c r="DR178" s="133"/>
      <c r="DS178" s="133"/>
      <c r="DT178" s="133"/>
      <c r="DU178" s="133"/>
      <c r="DV178" s="133"/>
      <c r="DW178" s="133"/>
      <c r="DX178" s="133"/>
      <c r="DY178" s="133"/>
      <c r="DZ178" s="133"/>
      <c r="EA178" s="133"/>
      <c r="EB178" s="133"/>
      <c r="EC178" s="133"/>
      <c r="ED178" s="133"/>
      <c r="EE178" s="133"/>
      <c r="EF178" s="133"/>
      <c r="EG178" s="133"/>
      <c r="EH178" s="133"/>
      <c r="EI178" s="133"/>
      <c r="EJ178" s="133"/>
      <c r="EK178" s="133"/>
    </row>
    <row r="179" spans="1:141" ht="14.25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3"/>
      <c r="DA179" s="133"/>
      <c r="DB179" s="133"/>
      <c r="DC179" s="133"/>
      <c r="DD179" s="133"/>
      <c r="DE179" s="133"/>
      <c r="DF179" s="133"/>
      <c r="DG179" s="133"/>
      <c r="DH179" s="133"/>
      <c r="DI179" s="133"/>
      <c r="DJ179" s="133"/>
      <c r="DK179" s="133"/>
      <c r="DL179" s="133"/>
      <c r="DM179" s="133"/>
      <c r="DN179" s="133"/>
      <c r="DO179" s="133"/>
      <c r="DP179" s="133"/>
      <c r="DQ179" s="133"/>
      <c r="DR179" s="133"/>
      <c r="DS179" s="133"/>
      <c r="DT179" s="133"/>
      <c r="DU179" s="133"/>
      <c r="DV179" s="133"/>
      <c r="DW179" s="133"/>
      <c r="DX179" s="133"/>
      <c r="DY179" s="133"/>
      <c r="DZ179" s="133"/>
      <c r="EA179" s="133"/>
      <c r="EB179" s="133"/>
      <c r="EC179" s="133"/>
      <c r="ED179" s="133"/>
      <c r="EE179" s="133"/>
      <c r="EF179" s="133"/>
      <c r="EG179" s="133"/>
      <c r="EH179" s="133"/>
      <c r="EI179" s="133"/>
      <c r="EJ179" s="133"/>
      <c r="EK179" s="133"/>
    </row>
    <row r="180" spans="1:141" ht="14.25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3"/>
      <c r="CP180" s="133"/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3"/>
      <c r="DE180" s="133"/>
      <c r="DF180" s="133"/>
      <c r="DG180" s="133"/>
      <c r="DH180" s="133"/>
      <c r="DI180" s="133"/>
      <c r="DJ180" s="133"/>
      <c r="DK180" s="133"/>
      <c r="DL180" s="133"/>
      <c r="DM180" s="133"/>
      <c r="DN180" s="133"/>
      <c r="DO180" s="133"/>
      <c r="DP180" s="133"/>
      <c r="DQ180" s="133"/>
      <c r="DR180" s="133"/>
      <c r="DS180" s="133"/>
      <c r="DT180" s="133"/>
      <c r="DU180" s="133"/>
      <c r="DV180" s="133"/>
      <c r="DW180" s="133"/>
      <c r="DX180" s="133"/>
      <c r="DY180" s="133"/>
      <c r="DZ180" s="133"/>
      <c r="EA180" s="133"/>
      <c r="EB180" s="133"/>
      <c r="EC180" s="133"/>
      <c r="ED180" s="133"/>
      <c r="EE180" s="133"/>
      <c r="EF180" s="133"/>
      <c r="EG180" s="133"/>
      <c r="EH180" s="133"/>
      <c r="EI180" s="133"/>
      <c r="EJ180" s="133"/>
      <c r="EK180" s="133"/>
    </row>
    <row r="181" spans="1:141" ht="14.25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  <c r="CL181" s="133"/>
      <c r="CM181" s="133"/>
      <c r="CN181" s="133"/>
      <c r="CO181" s="133"/>
      <c r="CP181" s="133"/>
      <c r="CQ181" s="133"/>
      <c r="CR181" s="133"/>
      <c r="CS181" s="133"/>
      <c r="CT181" s="133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  <c r="DJ181" s="133"/>
      <c r="DK181" s="133"/>
      <c r="DL181" s="133"/>
      <c r="DM181" s="133"/>
      <c r="DN181" s="133"/>
      <c r="DO181" s="133"/>
      <c r="DP181" s="133"/>
      <c r="DQ181" s="133"/>
      <c r="DR181" s="133"/>
      <c r="DS181" s="133"/>
      <c r="DT181" s="133"/>
      <c r="DU181" s="133"/>
      <c r="DV181" s="133"/>
      <c r="DW181" s="133"/>
      <c r="DX181" s="133"/>
      <c r="DY181" s="133"/>
      <c r="DZ181" s="133"/>
      <c r="EA181" s="133"/>
      <c r="EB181" s="133"/>
      <c r="EC181" s="133"/>
      <c r="ED181" s="133"/>
      <c r="EE181" s="133"/>
      <c r="EF181" s="133"/>
      <c r="EG181" s="133"/>
      <c r="EH181" s="133"/>
      <c r="EI181" s="133"/>
      <c r="EJ181" s="133"/>
      <c r="EK181" s="133"/>
    </row>
    <row r="182" spans="1:141" ht="14.25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133"/>
      <c r="CS182" s="133"/>
      <c r="CT182" s="133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</row>
    <row r="183" spans="1:141" ht="14.25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  <c r="CL183" s="133"/>
      <c r="CM183" s="133"/>
      <c r="CN183" s="133"/>
      <c r="CO183" s="133"/>
      <c r="CP183" s="133"/>
      <c r="CQ183" s="133"/>
      <c r="CR183" s="133"/>
      <c r="CS183" s="133"/>
      <c r="CT183" s="133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/>
      <c r="DR183" s="133"/>
      <c r="DS183" s="133"/>
      <c r="DT183" s="133"/>
      <c r="DU183" s="133"/>
      <c r="DV183" s="133"/>
      <c r="DW183" s="133"/>
      <c r="DX183" s="133"/>
      <c r="DY183" s="133"/>
      <c r="DZ183" s="133"/>
      <c r="EA183" s="133"/>
      <c r="EB183" s="133"/>
      <c r="EC183" s="133"/>
      <c r="ED183" s="133"/>
      <c r="EE183" s="133"/>
      <c r="EF183" s="133"/>
      <c r="EG183" s="133"/>
      <c r="EH183" s="133"/>
      <c r="EI183" s="133"/>
      <c r="EJ183" s="133"/>
      <c r="EK183" s="133"/>
    </row>
    <row r="184" spans="1:141" ht="14.25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33"/>
      <c r="CP184" s="133"/>
      <c r="CQ184" s="133"/>
      <c r="CR184" s="133"/>
      <c r="CS184" s="133"/>
      <c r="CT184" s="133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</row>
    <row r="185" spans="1:141" ht="14.25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133"/>
      <c r="CB185" s="133"/>
      <c r="CC185" s="133"/>
      <c r="CD185" s="133"/>
      <c r="CE185" s="133"/>
      <c r="CF185" s="133"/>
      <c r="CG185" s="133"/>
      <c r="CH185" s="133"/>
      <c r="CI185" s="133"/>
      <c r="CJ185" s="133"/>
      <c r="CK185" s="133"/>
      <c r="CL185" s="133"/>
      <c r="CM185" s="133"/>
      <c r="CN185" s="133"/>
      <c r="CO185" s="133"/>
      <c r="CP185" s="133"/>
      <c r="CQ185" s="133"/>
      <c r="CR185" s="133"/>
      <c r="CS185" s="133"/>
      <c r="CT185" s="133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/>
      <c r="DF185" s="133"/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/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</row>
    <row r="186" spans="1:141" ht="14.25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133"/>
      <c r="CB186" s="133"/>
      <c r="CC186" s="133"/>
      <c r="CD186" s="133"/>
      <c r="CE186" s="133"/>
      <c r="CF186" s="133"/>
      <c r="CG186" s="133"/>
      <c r="CH186" s="133"/>
      <c r="CI186" s="133"/>
      <c r="CJ186" s="133"/>
      <c r="CK186" s="133"/>
      <c r="CL186" s="133"/>
      <c r="CM186" s="133"/>
      <c r="CN186" s="133"/>
      <c r="CO186" s="133"/>
      <c r="CP186" s="133"/>
      <c r="CQ186" s="133"/>
      <c r="CR186" s="133"/>
      <c r="CS186" s="133"/>
      <c r="CT186" s="133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/>
      <c r="DF186" s="133"/>
      <c r="DG186" s="133"/>
      <c r="DH186" s="133"/>
      <c r="DI186" s="133"/>
      <c r="DJ186" s="133"/>
      <c r="DK186" s="133"/>
      <c r="DL186" s="133"/>
      <c r="DM186" s="133"/>
      <c r="DN186" s="133"/>
      <c r="DO186" s="133"/>
      <c r="DP186" s="133"/>
      <c r="DQ186" s="133"/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</row>
    <row r="187" spans="1:141" ht="14.25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133"/>
      <c r="CB187" s="133"/>
      <c r="CC187" s="133"/>
      <c r="CD187" s="133"/>
      <c r="CE187" s="133"/>
      <c r="CF187" s="133"/>
      <c r="CG187" s="133"/>
      <c r="CH187" s="133"/>
      <c r="CI187" s="133"/>
      <c r="CJ187" s="133"/>
      <c r="CK187" s="133"/>
      <c r="CL187" s="133"/>
      <c r="CM187" s="133"/>
      <c r="CN187" s="133"/>
      <c r="CO187" s="133"/>
      <c r="CP187" s="133"/>
      <c r="CQ187" s="133"/>
      <c r="CR187" s="133"/>
      <c r="CS187" s="133"/>
      <c r="CT187" s="133"/>
      <c r="CU187" s="133"/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/>
      <c r="DR187" s="133"/>
      <c r="DS187" s="133"/>
      <c r="DT187" s="133"/>
      <c r="DU187" s="133"/>
      <c r="DV187" s="133"/>
      <c r="DW187" s="133"/>
      <c r="DX187" s="133"/>
      <c r="DY187" s="133"/>
      <c r="DZ187" s="133"/>
      <c r="EA187" s="133"/>
      <c r="EB187" s="133"/>
      <c r="EC187" s="133"/>
      <c r="ED187" s="133"/>
      <c r="EE187" s="133"/>
      <c r="EF187" s="133"/>
      <c r="EG187" s="133"/>
      <c r="EH187" s="133"/>
      <c r="EI187" s="133"/>
      <c r="EJ187" s="133"/>
      <c r="EK187" s="133"/>
    </row>
    <row r="188" spans="1:141" ht="14.25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3"/>
      <c r="CA188" s="133"/>
      <c r="CB188" s="133"/>
      <c r="CC188" s="133"/>
      <c r="CD188" s="133"/>
      <c r="CE188" s="133"/>
      <c r="CF188" s="133"/>
      <c r="CG188" s="133"/>
      <c r="CH188" s="133"/>
      <c r="CI188" s="133"/>
      <c r="CJ188" s="133"/>
      <c r="CK188" s="133"/>
      <c r="CL188" s="133"/>
      <c r="CM188" s="133"/>
      <c r="CN188" s="133"/>
      <c r="CO188" s="133"/>
      <c r="CP188" s="133"/>
      <c r="CQ188" s="133"/>
      <c r="CR188" s="133"/>
      <c r="CS188" s="133"/>
      <c r="CT188" s="133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  <c r="DJ188" s="133"/>
      <c r="DK188" s="133"/>
      <c r="DL188" s="133"/>
      <c r="DM188" s="133"/>
      <c r="DN188" s="133"/>
      <c r="DO188" s="133"/>
      <c r="DP188" s="133"/>
      <c r="DQ188" s="133"/>
      <c r="DR188" s="133"/>
      <c r="DS188" s="133"/>
      <c r="DT188" s="133"/>
      <c r="DU188" s="133"/>
      <c r="DV188" s="133"/>
      <c r="DW188" s="133"/>
      <c r="DX188" s="133"/>
      <c r="DY188" s="133"/>
      <c r="DZ188" s="133"/>
      <c r="EA188" s="133"/>
      <c r="EB188" s="133"/>
      <c r="EC188" s="133"/>
      <c r="ED188" s="133"/>
      <c r="EE188" s="133"/>
      <c r="EF188" s="133"/>
      <c r="EG188" s="133"/>
      <c r="EH188" s="133"/>
      <c r="EI188" s="133"/>
      <c r="EJ188" s="133"/>
      <c r="EK188" s="133"/>
    </row>
    <row r="189" spans="1:141" ht="14.25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3"/>
      <c r="CA189" s="133"/>
      <c r="CB189" s="133"/>
      <c r="CC189" s="133"/>
      <c r="CD189" s="133"/>
      <c r="CE189" s="133"/>
      <c r="CF189" s="133"/>
      <c r="CG189" s="133"/>
      <c r="CH189" s="133"/>
      <c r="CI189" s="133"/>
      <c r="CJ189" s="133"/>
      <c r="CK189" s="133"/>
      <c r="CL189" s="133"/>
      <c r="CM189" s="133"/>
      <c r="CN189" s="133"/>
      <c r="CO189" s="133"/>
      <c r="CP189" s="133"/>
      <c r="CQ189" s="133"/>
      <c r="CR189" s="133"/>
      <c r="CS189" s="133"/>
      <c r="CT189" s="133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</row>
    <row r="190" spans="1:141" ht="14.25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133"/>
      <c r="CB190" s="133"/>
      <c r="CC190" s="133"/>
      <c r="CD190" s="133"/>
      <c r="CE190" s="133"/>
      <c r="CF190" s="133"/>
      <c r="CG190" s="133"/>
      <c r="CH190" s="133"/>
      <c r="CI190" s="133"/>
      <c r="CJ190" s="133"/>
      <c r="CK190" s="133"/>
      <c r="CL190" s="133"/>
      <c r="CM190" s="133"/>
      <c r="CN190" s="133"/>
      <c r="CO190" s="133"/>
      <c r="CP190" s="133"/>
      <c r="CQ190" s="133"/>
      <c r="CR190" s="133"/>
      <c r="CS190" s="133"/>
      <c r="CT190" s="133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  <c r="DJ190" s="133"/>
      <c r="DK190" s="133"/>
      <c r="DL190" s="133"/>
      <c r="DM190" s="133"/>
      <c r="DN190" s="133"/>
      <c r="DO190" s="133"/>
      <c r="DP190" s="133"/>
      <c r="DQ190" s="133"/>
      <c r="DR190" s="133"/>
      <c r="DS190" s="133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</row>
    <row r="191" spans="1:141" ht="14.25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133"/>
      <c r="CB191" s="133"/>
      <c r="CC191" s="133"/>
      <c r="CD191" s="133"/>
      <c r="CE191" s="133"/>
      <c r="CF191" s="133"/>
      <c r="CG191" s="133"/>
      <c r="CH191" s="133"/>
      <c r="CI191" s="133"/>
      <c r="CJ191" s="133"/>
      <c r="CK191" s="133"/>
      <c r="CL191" s="133"/>
      <c r="CM191" s="133"/>
      <c r="CN191" s="133"/>
      <c r="CO191" s="133"/>
      <c r="CP191" s="133"/>
      <c r="CQ191" s="133"/>
      <c r="CR191" s="133"/>
      <c r="CS191" s="133"/>
      <c r="CT191" s="133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  <c r="DT191" s="133"/>
      <c r="DU191" s="133"/>
      <c r="DV191" s="133"/>
      <c r="DW191" s="133"/>
      <c r="DX191" s="133"/>
      <c r="DY191" s="133"/>
      <c r="DZ191" s="133"/>
      <c r="EA191" s="133"/>
      <c r="EB191" s="133"/>
      <c r="EC191" s="133"/>
      <c r="ED191" s="133"/>
      <c r="EE191" s="133"/>
      <c r="EF191" s="133"/>
      <c r="EG191" s="133"/>
      <c r="EH191" s="133"/>
      <c r="EI191" s="133"/>
      <c r="EJ191" s="133"/>
      <c r="EK191" s="133"/>
    </row>
    <row r="192" spans="1:141" ht="14.25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  <c r="CL192" s="133"/>
      <c r="CM192" s="133"/>
      <c r="CN192" s="133"/>
      <c r="CO192" s="133"/>
      <c r="CP192" s="133"/>
      <c r="CQ192" s="133"/>
      <c r="CR192" s="133"/>
      <c r="CS192" s="133"/>
      <c r="CT192" s="133"/>
      <c r="CU192" s="133"/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/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/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33"/>
      <c r="EC192" s="133"/>
      <c r="ED192" s="133"/>
      <c r="EE192" s="133"/>
      <c r="EF192" s="133"/>
      <c r="EG192" s="133"/>
      <c r="EH192" s="133"/>
      <c r="EI192" s="133"/>
      <c r="EJ192" s="133"/>
      <c r="EK192" s="133"/>
    </row>
    <row r="193" spans="1:141" ht="14.25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  <c r="DC193" s="133"/>
      <c r="DD193" s="133"/>
      <c r="DE193" s="133"/>
      <c r="DF193" s="133"/>
      <c r="DG193" s="133"/>
      <c r="DH193" s="133"/>
      <c r="DI193" s="133"/>
      <c r="DJ193" s="133"/>
      <c r="DK193" s="133"/>
      <c r="DL193" s="133"/>
      <c r="DM193" s="133"/>
      <c r="DN193" s="133"/>
      <c r="DO193" s="133"/>
      <c r="DP193" s="133"/>
      <c r="DQ193" s="133"/>
      <c r="DR193" s="133"/>
      <c r="DS193" s="133"/>
      <c r="DT193" s="133"/>
      <c r="DU193" s="133"/>
      <c r="DV193" s="133"/>
      <c r="DW193" s="133"/>
      <c r="DX193" s="133"/>
      <c r="DY193" s="133"/>
      <c r="DZ193" s="133"/>
      <c r="EA193" s="133"/>
      <c r="EB193" s="133"/>
      <c r="EC193" s="133"/>
      <c r="ED193" s="133"/>
      <c r="EE193" s="133"/>
      <c r="EF193" s="133"/>
      <c r="EG193" s="133"/>
      <c r="EH193" s="133"/>
      <c r="EI193" s="133"/>
      <c r="EJ193" s="133"/>
      <c r="EK193" s="133"/>
    </row>
    <row r="194" spans="1:141" ht="14.25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3"/>
      <c r="CL194" s="133"/>
      <c r="CM194" s="133"/>
      <c r="CN194" s="133"/>
      <c r="CO194" s="133"/>
      <c r="CP194" s="133"/>
      <c r="CQ194" s="133"/>
      <c r="CR194" s="133"/>
      <c r="CS194" s="133"/>
      <c r="CT194" s="133"/>
      <c r="CU194" s="133"/>
      <c r="CV194" s="133"/>
      <c r="CW194" s="133"/>
      <c r="CX194" s="133"/>
      <c r="CY194" s="133"/>
      <c r="CZ194" s="133"/>
      <c r="DA194" s="133"/>
      <c r="DB194" s="133"/>
      <c r="DC194" s="133"/>
      <c r="DD194" s="133"/>
      <c r="DE194" s="133"/>
      <c r="DF194" s="133"/>
      <c r="DG194" s="133"/>
      <c r="DH194" s="133"/>
      <c r="DI194" s="133"/>
      <c r="DJ194" s="133"/>
      <c r="DK194" s="133"/>
      <c r="DL194" s="133"/>
      <c r="DM194" s="133"/>
      <c r="DN194" s="133"/>
      <c r="DO194" s="133"/>
      <c r="DP194" s="133"/>
      <c r="DQ194" s="133"/>
      <c r="DR194" s="133"/>
      <c r="DS194" s="133"/>
      <c r="DT194" s="133"/>
      <c r="DU194" s="133"/>
      <c r="DV194" s="133"/>
      <c r="DW194" s="133"/>
      <c r="DX194" s="133"/>
      <c r="DY194" s="133"/>
      <c r="DZ194" s="133"/>
      <c r="EA194" s="133"/>
      <c r="EB194" s="133"/>
      <c r="EC194" s="133"/>
      <c r="ED194" s="133"/>
      <c r="EE194" s="133"/>
      <c r="EF194" s="133"/>
      <c r="EG194" s="133"/>
      <c r="EH194" s="133"/>
      <c r="EI194" s="133"/>
      <c r="EJ194" s="133"/>
      <c r="EK194" s="133"/>
    </row>
    <row r="195" spans="1:141" ht="14.25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133"/>
      <c r="CB195" s="133"/>
      <c r="CC195" s="133"/>
      <c r="CD195" s="133"/>
      <c r="CE195" s="133"/>
      <c r="CF195" s="133"/>
      <c r="CG195" s="133"/>
      <c r="CH195" s="133"/>
      <c r="CI195" s="133"/>
      <c r="CJ195" s="133"/>
      <c r="CK195" s="133"/>
      <c r="CL195" s="133"/>
      <c r="CM195" s="133"/>
      <c r="CN195" s="133"/>
      <c r="CO195" s="133"/>
      <c r="CP195" s="133"/>
      <c r="CQ195" s="133"/>
      <c r="CR195" s="133"/>
      <c r="CS195" s="133"/>
      <c r="CT195" s="133"/>
      <c r="CU195" s="133"/>
      <c r="CV195" s="133"/>
      <c r="CW195" s="133"/>
      <c r="CX195" s="133"/>
      <c r="CY195" s="133"/>
      <c r="CZ195" s="133"/>
      <c r="DA195" s="133"/>
      <c r="DB195" s="133"/>
      <c r="DC195" s="133"/>
      <c r="DD195" s="133"/>
      <c r="DE195" s="133"/>
      <c r="DF195" s="133"/>
      <c r="DG195" s="133"/>
      <c r="DH195" s="133"/>
      <c r="DI195" s="133"/>
      <c r="DJ195" s="133"/>
      <c r="DK195" s="133"/>
      <c r="DL195" s="133"/>
      <c r="DM195" s="133"/>
      <c r="DN195" s="133"/>
      <c r="DO195" s="133"/>
      <c r="DP195" s="133"/>
      <c r="DQ195" s="133"/>
      <c r="DR195" s="133"/>
      <c r="DS195" s="133"/>
      <c r="DT195" s="133"/>
      <c r="DU195" s="133"/>
      <c r="DV195" s="133"/>
      <c r="DW195" s="133"/>
      <c r="DX195" s="133"/>
      <c r="DY195" s="133"/>
      <c r="DZ195" s="133"/>
      <c r="EA195" s="133"/>
      <c r="EB195" s="133"/>
      <c r="EC195" s="133"/>
      <c r="ED195" s="133"/>
      <c r="EE195" s="133"/>
      <c r="EF195" s="133"/>
      <c r="EG195" s="133"/>
      <c r="EH195" s="133"/>
      <c r="EI195" s="133"/>
      <c r="EJ195" s="133"/>
      <c r="EK195" s="133"/>
    </row>
    <row r="196" spans="1:141" ht="14.25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3"/>
      <c r="CA196" s="133"/>
      <c r="CB196" s="133"/>
      <c r="CC196" s="133"/>
      <c r="CD196" s="133"/>
      <c r="CE196" s="133"/>
      <c r="CF196" s="133"/>
      <c r="CG196" s="133"/>
      <c r="CH196" s="133"/>
      <c r="CI196" s="133"/>
      <c r="CJ196" s="133"/>
      <c r="CK196" s="133"/>
      <c r="CL196" s="133"/>
      <c r="CM196" s="133"/>
      <c r="CN196" s="133"/>
      <c r="CO196" s="133"/>
      <c r="CP196" s="133"/>
      <c r="CQ196" s="133"/>
      <c r="CR196" s="133"/>
      <c r="CS196" s="133"/>
      <c r="CT196" s="133"/>
      <c r="CU196" s="133"/>
      <c r="CV196" s="133"/>
      <c r="CW196" s="133"/>
      <c r="CX196" s="133"/>
      <c r="CY196" s="133"/>
      <c r="CZ196" s="133"/>
      <c r="DA196" s="133"/>
      <c r="DB196" s="133"/>
      <c r="DC196" s="133"/>
      <c r="DD196" s="133"/>
      <c r="DE196" s="133"/>
      <c r="DF196" s="133"/>
      <c r="DG196" s="133"/>
      <c r="DH196" s="133"/>
      <c r="DI196" s="133"/>
      <c r="DJ196" s="133"/>
      <c r="DK196" s="133"/>
      <c r="DL196" s="133"/>
      <c r="DM196" s="133"/>
      <c r="DN196" s="133"/>
      <c r="DO196" s="133"/>
      <c r="DP196" s="133"/>
      <c r="DQ196" s="133"/>
      <c r="DR196" s="133"/>
      <c r="DS196" s="133"/>
      <c r="DT196" s="133"/>
      <c r="DU196" s="133"/>
      <c r="DV196" s="133"/>
      <c r="DW196" s="133"/>
      <c r="DX196" s="133"/>
      <c r="DY196" s="133"/>
      <c r="DZ196" s="133"/>
      <c r="EA196" s="133"/>
      <c r="EB196" s="133"/>
      <c r="EC196" s="133"/>
      <c r="ED196" s="133"/>
      <c r="EE196" s="133"/>
      <c r="EF196" s="133"/>
      <c r="EG196" s="133"/>
      <c r="EH196" s="133"/>
      <c r="EI196" s="133"/>
      <c r="EJ196" s="133"/>
      <c r="EK196" s="133"/>
    </row>
    <row r="197" spans="1:141" ht="14.25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133"/>
      <c r="CB197" s="133"/>
      <c r="CC197" s="133"/>
      <c r="CD197" s="133"/>
      <c r="CE197" s="133"/>
      <c r="CF197" s="133"/>
      <c r="CG197" s="133"/>
      <c r="CH197" s="133"/>
      <c r="CI197" s="133"/>
      <c r="CJ197" s="133"/>
      <c r="CK197" s="133"/>
      <c r="CL197" s="133"/>
      <c r="CM197" s="133"/>
      <c r="CN197" s="133"/>
      <c r="CO197" s="133"/>
      <c r="CP197" s="133"/>
      <c r="CQ197" s="133"/>
      <c r="CR197" s="133"/>
      <c r="CS197" s="133"/>
      <c r="CT197" s="133"/>
      <c r="CU197" s="133"/>
      <c r="CV197" s="133"/>
      <c r="CW197" s="133"/>
      <c r="CX197" s="133"/>
      <c r="CY197" s="133"/>
      <c r="CZ197" s="133"/>
      <c r="DA197" s="133"/>
      <c r="DB197" s="133"/>
      <c r="DC197" s="133"/>
      <c r="DD197" s="133"/>
      <c r="DE197" s="133"/>
      <c r="DF197" s="133"/>
      <c r="DG197" s="133"/>
      <c r="DH197" s="133"/>
      <c r="DI197" s="133"/>
      <c r="DJ197" s="133"/>
      <c r="DK197" s="133"/>
      <c r="DL197" s="133"/>
      <c r="DM197" s="133"/>
      <c r="DN197" s="133"/>
      <c r="DO197" s="133"/>
      <c r="DP197" s="133"/>
      <c r="DQ197" s="133"/>
      <c r="DR197" s="133"/>
      <c r="DS197" s="133"/>
      <c r="DT197" s="133"/>
      <c r="DU197" s="133"/>
      <c r="DV197" s="133"/>
      <c r="DW197" s="133"/>
      <c r="DX197" s="133"/>
      <c r="DY197" s="133"/>
      <c r="DZ197" s="133"/>
      <c r="EA197" s="133"/>
      <c r="EB197" s="133"/>
      <c r="EC197" s="133"/>
      <c r="ED197" s="133"/>
      <c r="EE197" s="133"/>
      <c r="EF197" s="133"/>
      <c r="EG197" s="133"/>
      <c r="EH197" s="133"/>
      <c r="EI197" s="133"/>
      <c r="EJ197" s="133"/>
      <c r="EK197" s="133"/>
    </row>
    <row r="198" spans="1:141" ht="14.25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133"/>
      <c r="CB198" s="133"/>
      <c r="CC198" s="133"/>
      <c r="CD198" s="133"/>
      <c r="CE198" s="133"/>
      <c r="CF198" s="133"/>
      <c r="CG198" s="133"/>
      <c r="CH198" s="133"/>
      <c r="CI198" s="133"/>
      <c r="CJ198" s="133"/>
      <c r="CK198" s="133"/>
      <c r="CL198" s="133"/>
      <c r="CM198" s="133"/>
      <c r="CN198" s="133"/>
      <c r="CO198" s="133"/>
      <c r="CP198" s="133"/>
      <c r="CQ198" s="133"/>
      <c r="CR198" s="133"/>
      <c r="CS198" s="133"/>
      <c r="CT198" s="133"/>
      <c r="CU198" s="133"/>
      <c r="CV198" s="133"/>
      <c r="CW198" s="133"/>
      <c r="CX198" s="133"/>
      <c r="CY198" s="133"/>
      <c r="CZ198" s="133"/>
      <c r="DA198" s="133"/>
      <c r="DB198" s="133"/>
      <c r="DC198" s="133"/>
      <c r="DD198" s="133"/>
      <c r="DE198" s="133"/>
      <c r="DF198" s="133"/>
      <c r="DG198" s="133"/>
      <c r="DH198" s="133"/>
      <c r="DI198" s="133"/>
      <c r="DJ198" s="133"/>
      <c r="DK198" s="133"/>
      <c r="DL198" s="133"/>
      <c r="DM198" s="133"/>
      <c r="DN198" s="133"/>
      <c r="DO198" s="133"/>
      <c r="DP198" s="133"/>
      <c r="DQ198" s="133"/>
      <c r="DR198" s="133"/>
      <c r="DS198" s="133"/>
      <c r="DT198" s="133"/>
      <c r="DU198" s="133"/>
      <c r="DV198" s="133"/>
      <c r="DW198" s="133"/>
      <c r="DX198" s="133"/>
      <c r="DY198" s="133"/>
      <c r="DZ198" s="133"/>
      <c r="EA198" s="133"/>
      <c r="EB198" s="133"/>
      <c r="EC198" s="133"/>
      <c r="ED198" s="133"/>
      <c r="EE198" s="133"/>
      <c r="EF198" s="133"/>
      <c r="EG198" s="133"/>
      <c r="EH198" s="133"/>
      <c r="EI198" s="133"/>
      <c r="EJ198" s="133"/>
      <c r="EK198" s="133"/>
    </row>
    <row r="199" spans="1:141" ht="14.25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133"/>
      <c r="CB199" s="133"/>
      <c r="CC199" s="133"/>
      <c r="CD199" s="133"/>
      <c r="CE199" s="133"/>
      <c r="CF199" s="133"/>
      <c r="CG199" s="133"/>
      <c r="CH199" s="133"/>
      <c r="CI199" s="133"/>
      <c r="CJ199" s="133"/>
      <c r="CK199" s="133"/>
      <c r="CL199" s="133"/>
      <c r="CM199" s="133"/>
      <c r="CN199" s="133"/>
      <c r="CO199" s="133"/>
      <c r="CP199" s="133"/>
      <c r="CQ199" s="133"/>
      <c r="CR199" s="133"/>
      <c r="CS199" s="133"/>
      <c r="CT199" s="133"/>
      <c r="CU199" s="133"/>
      <c r="CV199" s="133"/>
      <c r="CW199" s="133"/>
      <c r="CX199" s="133"/>
      <c r="CY199" s="133"/>
      <c r="CZ199" s="133"/>
      <c r="DA199" s="133"/>
      <c r="DB199" s="133"/>
      <c r="DC199" s="133"/>
      <c r="DD199" s="133"/>
      <c r="DE199" s="133"/>
      <c r="DF199" s="133"/>
      <c r="DG199" s="133"/>
      <c r="DH199" s="133"/>
      <c r="DI199" s="133"/>
      <c r="DJ199" s="133"/>
      <c r="DK199" s="133"/>
      <c r="DL199" s="133"/>
      <c r="DM199" s="133"/>
      <c r="DN199" s="133"/>
      <c r="DO199" s="133"/>
      <c r="DP199" s="133"/>
      <c r="DQ199" s="133"/>
      <c r="DR199" s="133"/>
      <c r="DS199" s="133"/>
      <c r="DT199" s="133"/>
      <c r="DU199" s="133"/>
      <c r="DV199" s="133"/>
      <c r="DW199" s="133"/>
      <c r="DX199" s="133"/>
      <c r="DY199" s="133"/>
      <c r="DZ199" s="133"/>
      <c r="EA199" s="133"/>
      <c r="EB199" s="133"/>
      <c r="EC199" s="133"/>
      <c r="ED199" s="133"/>
      <c r="EE199" s="133"/>
      <c r="EF199" s="133"/>
      <c r="EG199" s="133"/>
      <c r="EH199" s="133"/>
      <c r="EI199" s="133"/>
      <c r="EJ199" s="133"/>
      <c r="EK199" s="133"/>
    </row>
    <row r="200" spans="1:141" ht="14.25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133"/>
      <c r="CO200" s="133"/>
      <c r="CP200" s="133"/>
      <c r="CQ200" s="133"/>
      <c r="CR200" s="133"/>
      <c r="CS200" s="133"/>
      <c r="CT200" s="133"/>
      <c r="CU200" s="133"/>
      <c r="CV200" s="133"/>
      <c r="CW200" s="133"/>
      <c r="CX200" s="133"/>
      <c r="CY200" s="133"/>
      <c r="CZ200" s="133"/>
      <c r="DA200" s="133"/>
      <c r="DB200" s="133"/>
      <c r="DC200" s="133"/>
      <c r="DD200" s="133"/>
      <c r="DE200" s="133"/>
      <c r="DF200" s="133"/>
      <c r="DG200" s="133"/>
      <c r="DH200" s="133"/>
      <c r="DI200" s="133"/>
      <c r="DJ200" s="133"/>
      <c r="DK200" s="133"/>
      <c r="DL200" s="133"/>
      <c r="DM200" s="133"/>
      <c r="DN200" s="133"/>
      <c r="DO200" s="133"/>
      <c r="DP200" s="133"/>
      <c r="DQ200" s="133"/>
      <c r="DR200" s="133"/>
      <c r="DS200" s="133"/>
      <c r="DT200" s="133"/>
      <c r="DU200" s="133"/>
      <c r="DV200" s="133"/>
      <c r="DW200" s="133"/>
      <c r="DX200" s="133"/>
      <c r="DY200" s="133"/>
      <c r="DZ200" s="133"/>
      <c r="EA200" s="133"/>
      <c r="EB200" s="133"/>
      <c r="EC200" s="133"/>
      <c r="ED200" s="133"/>
      <c r="EE200" s="133"/>
      <c r="EF200" s="133"/>
      <c r="EG200" s="133"/>
      <c r="EH200" s="133"/>
      <c r="EI200" s="133"/>
      <c r="EJ200" s="133"/>
      <c r="EK200" s="133"/>
    </row>
    <row r="201" spans="1:141" ht="14.25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  <c r="CX201" s="133"/>
      <c r="CY201" s="133"/>
      <c r="CZ201" s="133"/>
      <c r="DA201" s="133"/>
      <c r="DB201" s="133"/>
      <c r="DC201" s="133"/>
      <c r="DD201" s="133"/>
      <c r="DE201" s="133"/>
      <c r="DF201" s="133"/>
      <c r="DG201" s="133"/>
      <c r="DH201" s="133"/>
      <c r="DI201" s="133"/>
      <c r="DJ201" s="133"/>
      <c r="DK201" s="133"/>
      <c r="DL201" s="133"/>
      <c r="DM201" s="133"/>
      <c r="DN201" s="133"/>
      <c r="DO201" s="133"/>
      <c r="DP201" s="133"/>
      <c r="DQ201" s="133"/>
      <c r="DR201" s="133"/>
      <c r="DS201" s="133"/>
      <c r="DT201" s="133"/>
      <c r="DU201" s="133"/>
      <c r="DV201" s="133"/>
      <c r="DW201" s="133"/>
      <c r="DX201" s="133"/>
      <c r="DY201" s="133"/>
      <c r="DZ201" s="133"/>
      <c r="EA201" s="133"/>
      <c r="EB201" s="133"/>
      <c r="EC201" s="133"/>
      <c r="ED201" s="133"/>
      <c r="EE201" s="133"/>
      <c r="EF201" s="133"/>
      <c r="EG201" s="133"/>
      <c r="EH201" s="133"/>
      <c r="EI201" s="133"/>
      <c r="EJ201" s="133"/>
      <c r="EK201" s="133"/>
    </row>
    <row r="202" spans="1:141" ht="14.25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3"/>
      <c r="EB202" s="133"/>
      <c r="EC202" s="133"/>
      <c r="ED202" s="133"/>
      <c r="EE202" s="133"/>
      <c r="EF202" s="133"/>
      <c r="EG202" s="133"/>
      <c r="EH202" s="133"/>
      <c r="EI202" s="133"/>
      <c r="EJ202" s="133"/>
      <c r="EK202" s="133"/>
    </row>
    <row r="203" spans="1:141" ht="14.25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/>
      <c r="DQ203" s="133"/>
      <c r="DR203" s="133"/>
      <c r="DS203" s="133"/>
      <c r="DT203" s="133"/>
      <c r="DU203" s="133"/>
      <c r="DV203" s="133"/>
      <c r="DW203" s="133"/>
      <c r="DX203" s="133"/>
      <c r="DY203" s="133"/>
      <c r="DZ203" s="133"/>
      <c r="EA203" s="133"/>
      <c r="EB203" s="133"/>
      <c r="EC203" s="133"/>
      <c r="ED203" s="133"/>
      <c r="EE203" s="133"/>
      <c r="EF203" s="133"/>
      <c r="EG203" s="133"/>
      <c r="EH203" s="133"/>
      <c r="EI203" s="133"/>
      <c r="EJ203" s="133"/>
      <c r="EK203" s="133"/>
    </row>
    <row r="204" spans="1:141" ht="14.25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3"/>
      <c r="CJ204" s="133"/>
      <c r="CK204" s="133"/>
      <c r="CL204" s="133"/>
      <c r="CM204" s="133"/>
      <c r="CN204" s="133"/>
      <c r="CO204" s="133"/>
      <c r="CP204" s="133"/>
      <c r="CQ204" s="133"/>
      <c r="CR204" s="133"/>
      <c r="CS204" s="133"/>
      <c r="CT204" s="133"/>
      <c r="CU204" s="133"/>
      <c r="CV204" s="133"/>
      <c r="CW204" s="133"/>
      <c r="CX204" s="133"/>
      <c r="CY204" s="133"/>
      <c r="CZ204" s="133"/>
      <c r="DA204" s="133"/>
      <c r="DB204" s="133"/>
      <c r="DC204" s="133"/>
      <c r="DD204" s="133"/>
      <c r="DE204" s="133"/>
      <c r="DF204" s="133"/>
      <c r="DG204" s="133"/>
      <c r="DH204" s="133"/>
      <c r="DI204" s="133"/>
      <c r="DJ204" s="133"/>
      <c r="DK204" s="133"/>
      <c r="DL204" s="133"/>
      <c r="DM204" s="133"/>
      <c r="DN204" s="133"/>
      <c r="DO204" s="133"/>
      <c r="DP204" s="133"/>
      <c r="DQ204" s="133"/>
      <c r="DR204" s="133"/>
      <c r="DS204" s="133"/>
      <c r="DT204" s="133"/>
      <c r="DU204" s="133"/>
      <c r="DV204" s="133"/>
      <c r="DW204" s="133"/>
      <c r="DX204" s="133"/>
      <c r="DY204" s="133"/>
      <c r="DZ204" s="133"/>
      <c r="EA204" s="133"/>
      <c r="EB204" s="133"/>
      <c r="EC204" s="133"/>
      <c r="ED204" s="133"/>
      <c r="EE204" s="133"/>
      <c r="EF204" s="133"/>
      <c r="EG204" s="133"/>
      <c r="EH204" s="133"/>
      <c r="EI204" s="133"/>
      <c r="EJ204" s="133"/>
      <c r="EK204" s="133"/>
    </row>
    <row r="205" spans="1:141" ht="14.25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133"/>
      <c r="CB205" s="133"/>
      <c r="CC205" s="133"/>
      <c r="CD205" s="133"/>
      <c r="CE205" s="133"/>
      <c r="CF205" s="133"/>
      <c r="CG205" s="133"/>
      <c r="CH205" s="133"/>
      <c r="CI205" s="133"/>
      <c r="CJ205" s="133"/>
      <c r="CK205" s="133"/>
      <c r="CL205" s="133"/>
      <c r="CM205" s="133"/>
      <c r="CN205" s="133"/>
      <c r="CO205" s="133"/>
      <c r="CP205" s="133"/>
      <c r="CQ205" s="133"/>
      <c r="CR205" s="133"/>
      <c r="CS205" s="133"/>
      <c r="CT205" s="133"/>
      <c r="CU205" s="133"/>
      <c r="CV205" s="133"/>
      <c r="CW205" s="133"/>
      <c r="CX205" s="133"/>
      <c r="CY205" s="133"/>
      <c r="CZ205" s="133"/>
      <c r="DA205" s="133"/>
      <c r="DB205" s="133"/>
      <c r="DC205" s="133"/>
      <c r="DD205" s="133"/>
      <c r="DE205" s="133"/>
      <c r="DF205" s="133"/>
      <c r="DG205" s="133"/>
      <c r="DH205" s="133"/>
      <c r="DI205" s="133"/>
      <c r="DJ205" s="133"/>
      <c r="DK205" s="133"/>
      <c r="DL205" s="133"/>
      <c r="DM205" s="133"/>
      <c r="DN205" s="133"/>
      <c r="DO205" s="133"/>
      <c r="DP205" s="133"/>
      <c r="DQ205" s="133"/>
      <c r="DR205" s="133"/>
      <c r="DS205" s="133"/>
      <c r="DT205" s="133"/>
      <c r="DU205" s="133"/>
      <c r="DV205" s="133"/>
      <c r="DW205" s="133"/>
      <c r="DX205" s="133"/>
      <c r="DY205" s="133"/>
      <c r="DZ205" s="133"/>
      <c r="EA205" s="133"/>
      <c r="EB205" s="133"/>
      <c r="EC205" s="133"/>
      <c r="ED205" s="133"/>
      <c r="EE205" s="133"/>
      <c r="EF205" s="133"/>
      <c r="EG205" s="133"/>
      <c r="EH205" s="133"/>
      <c r="EI205" s="133"/>
      <c r="EJ205" s="133"/>
      <c r="EK205" s="133"/>
    </row>
    <row r="206" spans="1:141" ht="14.25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3"/>
      <c r="CA206" s="133"/>
      <c r="CB206" s="133"/>
      <c r="CC206" s="133"/>
      <c r="CD206" s="133"/>
      <c r="CE206" s="133"/>
      <c r="CF206" s="133"/>
      <c r="CG206" s="133"/>
      <c r="CH206" s="133"/>
      <c r="CI206" s="133"/>
      <c r="CJ206" s="133"/>
      <c r="CK206" s="133"/>
      <c r="CL206" s="133"/>
      <c r="CM206" s="133"/>
      <c r="CN206" s="133"/>
      <c r="CO206" s="133"/>
      <c r="CP206" s="133"/>
      <c r="CQ206" s="133"/>
      <c r="CR206" s="133"/>
      <c r="CS206" s="133"/>
      <c r="CT206" s="133"/>
      <c r="CU206" s="133"/>
      <c r="CV206" s="133"/>
      <c r="CW206" s="133"/>
      <c r="CX206" s="133"/>
      <c r="CY206" s="133"/>
      <c r="CZ206" s="133"/>
      <c r="DA206" s="133"/>
      <c r="DB206" s="133"/>
      <c r="DC206" s="133"/>
      <c r="DD206" s="133"/>
      <c r="DE206" s="133"/>
      <c r="DF206" s="133"/>
      <c r="DG206" s="133"/>
      <c r="DH206" s="133"/>
      <c r="DI206" s="133"/>
      <c r="DJ206" s="133"/>
      <c r="DK206" s="133"/>
      <c r="DL206" s="133"/>
      <c r="DM206" s="133"/>
      <c r="DN206" s="133"/>
      <c r="DO206" s="133"/>
      <c r="DP206" s="133"/>
      <c r="DQ206" s="133"/>
      <c r="DR206" s="133"/>
      <c r="DS206" s="133"/>
      <c r="DT206" s="133"/>
      <c r="DU206" s="133"/>
      <c r="DV206" s="133"/>
      <c r="DW206" s="133"/>
      <c r="DX206" s="133"/>
      <c r="DY206" s="133"/>
      <c r="DZ206" s="133"/>
      <c r="EA206" s="133"/>
      <c r="EB206" s="133"/>
      <c r="EC206" s="133"/>
      <c r="ED206" s="133"/>
      <c r="EE206" s="133"/>
      <c r="EF206" s="133"/>
      <c r="EG206" s="133"/>
      <c r="EH206" s="133"/>
      <c r="EI206" s="133"/>
      <c r="EJ206" s="133"/>
      <c r="EK206" s="133"/>
    </row>
    <row r="207" spans="1:141" ht="14.25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133"/>
      <c r="CB207" s="133"/>
      <c r="CC207" s="133"/>
      <c r="CD207" s="133"/>
      <c r="CE207" s="133"/>
      <c r="CF207" s="133"/>
      <c r="CG207" s="133"/>
      <c r="CH207" s="133"/>
      <c r="CI207" s="133"/>
      <c r="CJ207" s="133"/>
      <c r="CK207" s="133"/>
      <c r="CL207" s="133"/>
      <c r="CM207" s="133"/>
      <c r="CN207" s="133"/>
      <c r="CO207" s="133"/>
      <c r="CP207" s="133"/>
      <c r="CQ207" s="133"/>
      <c r="CR207" s="133"/>
      <c r="CS207" s="133"/>
      <c r="CT207" s="133"/>
      <c r="CU207" s="133"/>
      <c r="CV207" s="133"/>
      <c r="CW207" s="133"/>
      <c r="CX207" s="133"/>
      <c r="CY207" s="133"/>
      <c r="CZ207" s="133"/>
      <c r="DA207" s="133"/>
      <c r="DB207" s="133"/>
      <c r="DC207" s="133"/>
      <c r="DD207" s="133"/>
      <c r="DE207" s="133"/>
      <c r="DF207" s="133"/>
      <c r="DG207" s="133"/>
      <c r="DH207" s="133"/>
      <c r="DI207" s="133"/>
      <c r="DJ207" s="133"/>
      <c r="DK207" s="133"/>
      <c r="DL207" s="133"/>
      <c r="DM207" s="133"/>
      <c r="DN207" s="133"/>
      <c r="DO207" s="133"/>
      <c r="DP207" s="133"/>
      <c r="DQ207" s="133"/>
      <c r="DR207" s="133"/>
      <c r="DS207" s="133"/>
      <c r="DT207" s="133"/>
      <c r="DU207" s="133"/>
      <c r="DV207" s="133"/>
      <c r="DW207" s="133"/>
      <c r="DX207" s="133"/>
      <c r="DY207" s="133"/>
      <c r="DZ207" s="133"/>
      <c r="EA207" s="133"/>
      <c r="EB207" s="133"/>
      <c r="EC207" s="133"/>
      <c r="ED207" s="133"/>
      <c r="EE207" s="133"/>
      <c r="EF207" s="133"/>
      <c r="EG207" s="133"/>
      <c r="EH207" s="133"/>
      <c r="EI207" s="133"/>
      <c r="EJ207" s="133"/>
      <c r="EK207" s="133"/>
    </row>
    <row r="208" spans="1:141" ht="14.25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3"/>
      <c r="CA208" s="133"/>
      <c r="CB208" s="133"/>
      <c r="CC208" s="133"/>
      <c r="CD208" s="133"/>
      <c r="CE208" s="133"/>
      <c r="CF208" s="133"/>
      <c r="CG208" s="133"/>
      <c r="CH208" s="133"/>
      <c r="CI208" s="133"/>
      <c r="CJ208" s="133"/>
      <c r="CK208" s="133"/>
      <c r="CL208" s="133"/>
      <c r="CM208" s="133"/>
      <c r="CN208" s="133"/>
      <c r="CO208" s="133"/>
      <c r="CP208" s="133"/>
      <c r="CQ208" s="133"/>
      <c r="CR208" s="133"/>
      <c r="CS208" s="133"/>
      <c r="CT208" s="133"/>
      <c r="CU208" s="133"/>
      <c r="CV208" s="133"/>
      <c r="CW208" s="133"/>
      <c r="CX208" s="133"/>
      <c r="CY208" s="133"/>
      <c r="CZ208" s="133"/>
      <c r="DA208" s="133"/>
      <c r="DB208" s="133"/>
      <c r="DC208" s="133"/>
      <c r="DD208" s="133"/>
      <c r="DE208" s="133"/>
      <c r="DF208" s="133"/>
      <c r="DG208" s="133"/>
      <c r="DH208" s="133"/>
      <c r="DI208" s="133"/>
      <c r="DJ208" s="133"/>
      <c r="DK208" s="133"/>
      <c r="DL208" s="133"/>
      <c r="DM208" s="133"/>
      <c r="DN208" s="133"/>
      <c r="DO208" s="133"/>
      <c r="DP208" s="133"/>
      <c r="DQ208" s="133"/>
      <c r="DR208" s="133"/>
      <c r="DS208" s="133"/>
      <c r="DT208" s="133"/>
      <c r="DU208" s="133"/>
      <c r="DV208" s="133"/>
      <c r="DW208" s="133"/>
      <c r="DX208" s="133"/>
      <c r="DY208" s="133"/>
      <c r="DZ208" s="133"/>
      <c r="EA208" s="133"/>
      <c r="EB208" s="133"/>
      <c r="EC208" s="133"/>
      <c r="ED208" s="133"/>
      <c r="EE208" s="133"/>
      <c r="EF208" s="133"/>
      <c r="EG208" s="133"/>
      <c r="EH208" s="133"/>
      <c r="EI208" s="133"/>
      <c r="EJ208" s="133"/>
      <c r="EK208" s="133"/>
    </row>
    <row r="209" spans="1:141" ht="14.25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3"/>
      <c r="CA209" s="133"/>
      <c r="CB209" s="133"/>
      <c r="CC209" s="133"/>
      <c r="CD209" s="133"/>
      <c r="CE209" s="133"/>
      <c r="CF209" s="133"/>
      <c r="CG209" s="133"/>
      <c r="CH209" s="133"/>
      <c r="CI209" s="133"/>
      <c r="CJ209" s="133"/>
      <c r="CK209" s="133"/>
      <c r="CL209" s="133"/>
      <c r="CM209" s="133"/>
      <c r="CN209" s="133"/>
      <c r="CO209" s="133"/>
      <c r="CP209" s="133"/>
      <c r="CQ209" s="133"/>
      <c r="CR209" s="133"/>
      <c r="CS209" s="133"/>
      <c r="CT209" s="133"/>
      <c r="CU209" s="133"/>
      <c r="CV209" s="133"/>
      <c r="CW209" s="133"/>
      <c r="CX209" s="133"/>
      <c r="CY209" s="133"/>
      <c r="CZ209" s="133"/>
      <c r="DA209" s="133"/>
      <c r="DB209" s="133"/>
      <c r="DC209" s="133"/>
      <c r="DD209" s="133"/>
      <c r="DE209" s="133"/>
      <c r="DF209" s="133"/>
      <c r="DG209" s="133"/>
      <c r="DH209" s="133"/>
      <c r="DI209" s="133"/>
      <c r="DJ209" s="133"/>
      <c r="DK209" s="133"/>
      <c r="DL209" s="133"/>
      <c r="DM209" s="133"/>
      <c r="DN209" s="133"/>
      <c r="DO209" s="133"/>
      <c r="DP209" s="133"/>
      <c r="DQ209" s="133"/>
      <c r="DR209" s="133"/>
      <c r="DS209" s="133"/>
      <c r="DT209" s="133"/>
      <c r="DU209" s="133"/>
      <c r="DV209" s="133"/>
      <c r="DW209" s="133"/>
      <c r="DX209" s="133"/>
      <c r="DY209" s="133"/>
      <c r="DZ209" s="133"/>
      <c r="EA209" s="133"/>
      <c r="EB209" s="133"/>
      <c r="EC209" s="133"/>
      <c r="ED209" s="133"/>
      <c r="EE209" s="133"/>
      <c r="EF209" s="133"/>
      <c r="EG209" s="133"/>
      <c r="EH209" s="133"/>
      <c r="EI209" s="133"/>
      <c r="EJ209" s="133"/>
      <c r="EK209" s="133"/>
    </row>
    <row r="210" spans="1:141" ht="14.25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133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133"/>
      <c r="CL210" s="133"/>
      <c r="CM210" s="133"/>
      <c r="CN210" s="133"/>
      <c r="CO210" s="133"/>
      <c r="CP210" s="133"/>
      <c r="CQ210" s="133"/>
      <c r="CR210" s="133"/>
      <c r="CS210" s="133"/>
      <c r="CT210" s="133"/>
      <c r="CU210" s="133"/>
      <c r="CV210" s="133"/>
      <c r="CW210" s="133"/>
      <c r="CX210" s="133"/>
      <c r="CY210" s="133"/>
      <c r="CZ210" s="133"/>
      <c r="DA210" s="133"/>
      <c r="DB210" s="133"/>
      <c r="DC210" s="133"/>
      <c r="DD210" s="133"/>
      <c r="DE210" s="133"/>
      <c r="DF210" s="133"/>
      <c r="DG210" s="133"/>
      <c r="DH210" s="133"/>
      <c r="DI210" s="133"/>
      <c r="DJ210" s="133"/>
      <c r="DK210" s="133"/>
      <c r="DL210" s="133"/>
      <c r="DM210" s="133"/>
      <c r="DN210" s="133"/>
      <c r="DO210" s="133"/>
      <c r="DP210" s="133"/>
      <c r="DQ210" s="133"/>
      <c r="DR210" s="133"/>
      <c r="DS210" s="133"/>
      <c r="DT210" s="133"/>
      <c r="DU210" s="133"/>
      <c r="DV210" s="133"/>
      <c r="DW210" s="133"/>
      <c r="DX210" s="133"/>
      <c r="DY210" s="133"/>
      <c r="DZ210" s="133"/>
      <c r="EA210" s="133"/>
      <c r="EB210" s="133"/>
      <c r="EC210" s="133"/>
      <c r="ED210" s="133"/>
      <c r="EE210" s="133"/>
      <c r="EF210" s="133"/>
      <c r="EG210" s="133"/>
      <c r="EH210" s="133"/>
      <c r="EI210" s="133"/>
      <c r="EJ210" s="133"/>
      <c r="EK210" s="133"/>
    </row>
    <row r="211" spans="1:141" ht="14.25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  <c r="CL211" s="133"/>
      <c r="CM211" s="133"/>
      <c r="CN211" s="133"/>
      <c r="CO211" s="133"/>
      <c r="CP211" s="133"/>
      <c r="CQ211" s="133"/>
      <c r="CR211" s="133"/>
      <c r="CS211" s="133"/>
      <c r="CT211" s="133"/>
      <c r="CU211" s="133"/>
      <c r="CV211" s="133"/>
      <c r="CW211" s="133"/>
      <c r="CX211" s="133"/>
      <c r="CY211" s="133"/>
      <c r="CZ211" s="133"/>
      <c r="DA211" s="133"/>
      <c r="DB211" s="133"/>
      <c r="DC211" s="133"/>
      <c r="DD211" s="133"/>
      <c r="DE211" s="133"/>
      <c r="DF211" s="133"/>
      <c r="DG211" s="133"/>
      <c r="DH211" s="133"/>
      <c r="DI211" s="133"/>
      <c r="DJ211" s="133"/>
      <c r="DK211" s="133"/>
      <c r="DL211" s="133"/>
      <c r="DM211" s="133"/>
      <c r="DN211" s="133"/>
      <c r="DO211" s="133"/>
      <c r="DP211" s="133"/>
      <c r="DQ211" s="133"/>
      <c r="DR211" s="133"/>
      <c r="DS211" s="133"/>
      <c r="DT211" s="133"/>
      <c r="DU211" s="133"/>
      <c r="DV211" s="133"/>
      <c r="DW211" s="133"/>
      <c r="DX211" s="133"/>
      <c r="DY211" s="133"/>
      <c r="DZ211" s="133"/>
      <c r="EA211" s="133"/>
      <c r="EB211" s="133"/>
      <c r="EC211" s="133"/>
      <c r="ED211" s="133"/>
      <c r="EE211" s="133"/>
      <c r="EF211" s="133"/>
      <c r="EG211" s="133"/>
      <c r="EH211" s="133"/>
      <c r="EI211" s="133"/>
      <c r="EJ211" s="133"/>
      <c r="EK211" s="133"/>
    </row>
    <row r="212" spans="1:141" ht="14.25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  <c r="CX212" s="133"/>
      <c r="CY212" s="133"/>
      <c r="CZ212" s="133"/>
      <c r="DA212" s="133"/>
      <c r="DB212" s="133"/>
      <c r="DC212" s="133"/>
      <c r="DD212" s="133"/>
      <c r="DE212" s="133"/>
      <c r="DF212" s="133"/>
      <c r="DG212" s="133"/>
      <c r="DH212" s="133"/>
      <c r="DI212" s="133"/>
      <c r="DJ212" s="133"/>
      <c r="DK212" s="133"/>
      <c r="DL212" s="133"/>
      <c r="DM212" s="133"/>
      <c r="DN212" s="133"/>
      <c r="DO212" s="133"/>
      <c r="DP212" s="133"/>
      <c r="DQ212" s="133"/>
      <c r="DR212" s="133"/>
      <c r="DS212" s="133"/>
      <c r="DT212" s="133"/>
      <c r="DU212" s="133"/>
      <c r="DV212" s="133"/>
      <c r="DW212" s="133"/>
      <c r="DX212" s="133"/>
      <c r="DY212" s="133"/>
      <c r="DZ212" s="133"/>
      <c r="EA212" s="133"/>
      <c r="EB212" s="133"/>
      <c r="EC212" s="133"/>
      <c r="ED212" s="133"/>
      <c r="EE212" s="133"/>
      <c r="EF212" s="133"/>
      <c r="EG212" s="133"/>
      <c r="EH212" s="133"/>
      <c r="EI212" s="133"/>
      <c r="EJ212" s="133"/>
      <c r="EK212" s="133"/>
    </row>
    <row r="213" spans="1:141" ht="14.25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</row>
    <row r="214" spans="1:141" ht="14.25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133"/>
      <c r="CB214" s="133"/>
      <c r="CC214" s="133"/>
      <c r="CD214" s="133"/>
      <c r="CE214" s="133"/>
      <c r="CF214" s="133"/>
      <c r="CG214" s="133"/>
      <c r="CH214" s="133"/>
      <c r="CI214" s="133"/>
      <c r="CJ214" s="133"/>
      <c r="CK214" s="133"/>
      <c r="CL214" s="133"/>
      <c r="CM214" s="133"/>
      <c r="CN214" s="133"/>
      <c r="CO214" s="133"/>
      <c r="CP214" s="133"/>
      <c r="CQ214" s="133"/>
      <c r="CR214" s="133"/>
      <c r="CS214" s="133"/>
      <c r="CT214" s="133"/>
      <c r="CU214" s="133"/>
      <c r="CV214" s="133"/>
      <c r="CW214" s="133"/>
      <c r="CX214" s="133"/>
      <c r="CY214" s="133"/>
      <c r="CZ214" s="133"/>
      <c r="DA214" s="133"/>
      <c r="DB214" s="133"/>
      <c r="DC214" s="133"/>
      <c r="DD214" s="133"/>
      <c r="DE214" s="133"/>
      <c r="DF214" s="133"/>
      <c r="DG214" s="133"/>
      <c r="DH214" s="133"/>
      <c r="DI214" s="133"/>
      <c r="DJ214" s="133"/>
      <c r="DK214" s="133"/>
      <c r="DL214" s="133"/>
      <c r="DM214" s="133"/>
      <c r="DN214" s="133"/>
      <c r="DO214" s="133"/>
      <c r="DP214" s="133"/>
      <c r="DQ214" s="133"/>
      <c r="DR214" s="133"/>
      <c r="DS214" s="133"/>
      <c r="DT214" s="133"/>
      <c r="DU214" s="133"/>
      <c r="DV214" s="133"/>
      <c r="DW214" s="133"/>
      <c r="DX214" s="133"/>
      <c r="DY214" s="133"/>
      <c r="DZ214" s="133"/>
      <c r="EA214" s="133"/>
      <c r="EB214" s="133"/>
      <c r="EC214" s="133"/>
      <c r="ED214" s="133"/>
      <c r="EE214" s="133"/>
      <c r="EF214" s="133"/>
      <c r="EG214" s="133"/>
      <c r="EH214" s="133"/>
      <c r="EI214" s="133"/>
      <c r="EJ214" s="133"/>
      <c r="EK214" s="133"/>
    </row>
    <row r="215" spans="1:141" ht="14.25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3"/>
      <c r="DF215" s="133"/>
      <c r="DG215" s="133"/>
      <c r="DH215" s="133"/>
      <c r="DI215" s="133"/>
      <c r="DJ215" s="133"/>
      <c r="DK215" s="133"/>
      <c r="DL215" s="133"/>
      <c r="DM215" s="133"/>
      <c r="DN215" s="133"/>
      <c r="DO215" s="133"/>
      <c r="DP215" s="133"/>
      <c r="DQ215" s="133"/>
      <c r="DR215" s="133"/>
      <c r="DS215" s="133"/>
      <c r="DT215" s="133"/>
      <c r="DU215" s="133"/>
      <c r="DV215" s="133"/>
      <c r="DW215" s="133"/>
      <c r="DX215" s="133"/>
      <c r="DY215" s="133"/>
      <c r="DZ215" s="133"/>
      <c r="EA215" s="133"/>
      <c r="EB215" s="133"/>
      <c r="EC215" s="133"/>
      <c r="ED215" s="133"/>
      <c r="EE215" s="133"/>
      <c r="EF215" s="133"/>
      <c r="EG215" s="133"/>
      <c r="EH215" s="133"/>
      <c r="EI215" s="133"/>
      <c r="EJ215" s="133"/>
      <c r="EK215" s="133"/>
    </row>
    <row r="216" spans="1:141" ht="14.25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3"/>
      <c r="DF216" s="133"/>
      <c r="DG216" s="133"/>
      <c r="DH216" s="133"/>
      <c r="DI216" s="133"/>
      <c r="DJ216" s="133"/>
      <c r="DK216" s="133"/>
      <c r="DL216" s="133"/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3"/>
      <c r="EB216" s="133"/>
      <c r="EC216" s="133"/>
      <c r="ED216" s="133"/>
      <c r="EE216" s="133"/>
      <c r="EF216" s="133"/>
      <c r="EG216" s="133"/>
      <c r="EH216" s="133"/>
      <c r="EI216" s="133"/>
      <c r="EJ216" s="133"/>
      <c r="EK216" s="133"/>
    </row>
    <row r="217" spans="1:141" ht="14.25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3"/>
      <c r="CA217" s="133"/>
      <c r="CB217" s="133"/>
      <c r="CC217" s="133"/>
      <c r="CD217" s="133"/>
      <c r="CE217" s="133"/>
      <c r="CF217" s="133"/>
      <c r="CG217" s="133"/>
      <c r="CH217" s="133"/>
      <c r="CI217" s="133"/>
      <c r="CJ217" s="133"/>
      <c r="CK217" s="133"/>
      <c r="CL217" s="133"/>
      <c r="CM217" s="133"/>
      <c r="CN217" s="133"/>
      <c r="CO217" s="133"/>
      <c r="CP217" s="133"/>
      <c r="CQ217" s="133"/>
      <c r="CR217" s="133"/>
      <c r="CS217" s="133"/>
      <c r="CT217" s="133"/>
      <c r="CU217" s="133"/>
      <c r="CV217" s="133"/>
      <c r="CW217" s="133"/>
      <c r="CX217" s="133"/>
      <c r="CY217" s="133"/>
      <c r="CZ217" s="133"/>
      <c r="DA217" s="133"/>
      <c r="DB217" s="133"/>
      <c r="DC217" s="133"/>
      <c r="DD217" s="133"/>
      <c r="DE217" s="133"/>
      <c r="DF217" s="133"/>
      <c r="DG217" s="133"/>
      <c r="DH217" s="133"/>
      <c r="DI217" s="133"/>
      <c r="DJ217" s="133"/>
      <c r="DK217" s="133"/>
      <c r="DL217" s="133"/>
      <c r="DM217" s="133"/>
      <c r="DN217" s="133"/>
      <c r="DO217" s="133"/>
      <c r="DP217" s="133"/>
      <c r="DQ217" s="133"/>
      <c r="DR217" s="133"/>
      <c r="DS217" s="133"/>
      <c r="DT217" s="133"/>
      <c r="DU217" s="133"/>
      <c r="DV217" s="133"/>
      <c r="DW217" s="133"/>
      <c r="DX217" s="133"/>
      <c r="DY217" s="133"/>
      <c r="DZ217" s="133"/>
      <c r="EA217" s="133"/>
      <c r="EB217" s="133"/>
      <c r="EC217" s="133"/>
      <c r="ED217" s="133"/>
      <c r="EE217" s="133"/>
      <c r="EF217" s="133"/>
      <c r="EG217" s="133"/>
      <c r="EH217" s="133"/>
      <c r="EI217" s="133"/>
      <c r="EJ217" s="133"/>
      <c r="EK217" s="133"/>
    </row>
    <row r="218" spans="1:141" ht="14.25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3"/>
      <c r="CA218" s="133"/>
      <c r="CB218" s="133"/>
      <c r="CC218" s="133"/>
      <c r="CD218" s="133"/>
      <c r="CE218" s="133"/>
      <c r="CF218" s="133"/>
      <c r="CG218" s="133"/>
      <c r="CH218" s="133"/>
      <c r="CI218" s="133"/>
      <c r="CJ218" s="133"/>
      <c r="CK218" s="133"/>
      <c r="CL218" s="133"/>
      <c r="CM218" s="133"/>
      <c r="CN218" s="133"/>
      <c r="CO218" s="133"/>
      <c r="CP218" s="133"/>
      <c r="CQ218" s="133"/>
      <c r="CR218" s="133"/>
      <c r="CS218" s="133"/>
      <c r="CT218" s="133"/>
      <c r="CU218" s="133"/>
      <c r="CV218" s="133"/>
      <c r="CW218" s="133"/>
      <c r="CX218" s="133"/>
      <c r="CY218" s="133"/>
      <c r="CZ218" s="133"/>
      <c r="DA218" s="133"/>
      <c r="DB218" s="133"/>
      <c r="DC218" s="133"/>
      <c r="DD218" s="133"/>
      <c r="DE218" s="133"/>
      <c r="DF218" s="133"/>
      <c r="DG218" s="133"/>
      <c r="DH218" s="133"/>
      <c r="DI218" s="133"/>
      <c r="DJ218" s="133"/>
      <c r="DK218" s="133"/>
      <c r="DL218" s="133"/>
      <c r="DM218" s="133"/>
      <c r="DN218" s="133"/>
      <c r="DO218" s="133"/>
      <c r="DP218" s="133"/>
      <c r="DQ218" s="133"/>
      <c r="DR218" s="133"/>
      <c r="DS218" s="133"/>
      <c r="DT218" s="133"/>
      <c r="DU218" s="133"/>
      <c r="DV218" s="133"/>
      <c r="DW218" s="133"/>
      <c r="DX218" s="133"/>
      <c r="DY218" s="133"/>
      <c r="DZ218" s="133"/>
      <c r="EA218" s="133"/>
      <c r="EB218" s="133"/>
      <c r="EC218" s="133"/>
      <c r="ED218" s="133"/>
      <c r="EE218" s="133"/>
      <c r="EF218" s="133"/>
      <c r="EG218" s="133"/>
      <c r="EH218" s="133"/>
      <c r="EI218" s="133"/>
      <c r="EJ218" s="133"/>
      <c r="EK218" s="133"/>
    </row>
    <row r="219" spans="1:141" ht="14.25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133"/>
      <c r="CB219" s="133"/>
      <c r="CC219" s="133"/>
      <c r="CD219" s="133"/>
      <c r="CE219" s="133"/>
      <c r="CF219" s="133"/>
      <c r="CG219" s="133"/>
      <c r="CH219" s="133"/>
      <c r="CI219" s="133"/>
      <c r="CJ219" s="133"/>
      <c r="CK219" s="133"/>
      <c r="CL219" s="133"/>
      <c r="CM219" s="133"/>
      <c r="CN219" s="133"/>
      <c r="CO219" s="133"/>
      <c r="CP219" s="133"/>
      <c r="CQ219" s="133"/>
      <c r="CR219" s="133"/>
      <c r="CS219" s="133"/>
      <c r="CT219" s="133"/>
      <c r="CU219" s="133"/>
      <c r="CV219" s="133"/>
      <c r="CW219" s="133"/>
      <c r="CX219" s="133"/>
      <c r="CY219" s="133"/>
      <c r="CZ219" s="133"/>
      <c r="DA219" s="133"/>
      <c r="DB219" s="133"/>
      <c r="DC219" s="133"/>
      <c r="DD219" s="133"/>
      <c r="DE219" s="133"/>
      <c r="DF219" s="133"/>
      <c r="DG219" s="133"/>
      <c r="DH219" s="133"/>
      <c r="DI219" s="133"/>
      <c r="DJ219" s="133"/>
      <c r="DK219" s="133"/>
      <c r="DL219" s="133"/>
      <c r="DM219" s="133"/>
      <c r="DN219" s="133"/>
      <c r="DO219" s="133"/>
      <c r="DP219" s="133"/>
      <c r="DQ219" s="133"/>
      <c r="DR219" s="133"/>
      <c r="DS219" s="133"/>
      <c r="DT219" s="133"/>
      <c r="DU219" s="133"/>
      <c r="DV219" s="133"/>
      <c r="DW219" s="133"/>
      <c r="DX219" s="133"/>
      <c r="DY219" s="133"/>
      <c r="DZ219" s="133"/>
      <c r="EA219" s="133"/>
      <c r="EB219" s="133"/>
      <c r="EC219" s="133"/>
      <c r="ED219" s="133"/>
      <c r="EE219" s="133"/>
      <c r="EF219" s="133"/>
      <c r="EG219" s="133"/>
      <c r="EH219" s="133"/>
      <c r="EI219" s="133"/>
      <c r="EJ219" s="133"/>
      <c r="EK219" s="133"/>
    </row>
    <row r="220" spans="1:141" ht="14.25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33"/>
      <c r="CA220" s="133"/>
      <c r="CB220" s="133"/>
      <c r="CC220" s="133"/>
      <c r="CD220" s="133"/>
      <c r="CE220" s="133"/>
      <c r="CF220" s="133"/>
      <c r="CG220" s="133"/>
      <c r="CH220" s="133"/>
      <c r="CI220" s="133"/>
      <c r="CJ220" s="133"/>
      <c r="CK220" s="133"/>
      <c r="CL220" s="133"/>
      <c r="CM220" s="133"/>
      <c r="CN220" s="133"/>
      <c r="CO220" s="133"/>
      <c r="CP220" s="133"/>
      <c r="CQ220" s="133"/>
      <c r="CR220" s="133"/>
      <c r="CS220" s="133"/>
      <c r="CT220" s="133"/>
      <c r="CU220" s="133"/>
      <c r="CV220" s="133"/>
      <c r="CW220" s="133"/>
      <c r="CX220" s="133"/>
      <c r="CY220" s="133"/>
      <c r="CZ220" s="133"/>
      <c r="DA220" s="133"/>
      <c r="DB220" s="133"/>
      <c r="DC220" s="133"/>
      <c r="DD220" s="133"/>
      <c r="DE220" s="133"/>
      <c r="DF220" s="133"/>
      <c r="DG220" s="133"/>
      <c r="DH220" s="133"/>
      <c r="DI220" s="133"/>
      <c r="DJ220" s="133"/>
      <c r="DK220" s="133"/>
      <c r="DL220" s="133"/>
      <c r="DM220" s="133"/>
      <c r="DN220" s="133"/>
      <c r="DO220" s="133"/>
      <c r="DP220" s="133"/>
      <c r="DQ220" s="133"/>
      <c r="DR220" s="133"/>
      <c r="DS220" s="133"/>
      <c r="DT220" s="133"/>
      <c r="DU220" s="133"/>
      <c r="DV220" s="133"/>
      <c r="DW220" s="133"/>
      <c r="DX220" s="133"/>
      <c r="DY220" s="133"/>
      <c r="DZ220" s="133"/>
      <c r="EA220" s="133"/>
      <c r="EB220" s="133"/>
      <c r="EC220" s="133"/>
      <c r="ED220" s="133"/>
      <c r="EE220" s="133"/>
      <c r="EF220" s="133"/>
      <c r="EG220" s="133"/>
      <c r="EH220" s="133"/>
      <c r="EI220" s="133"/>
      <c r="EJ220" s="133"/>
      <c r="EK220" s="133"/>
    </row>
    <row r="221" spans="1:141" ht="14.25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3"/>
      <c r="CA221" s="133"/>
      <c r="CB221" s="133"/>
      <c r="CC221" s="133"/>
      <c r="CD221" s="133"/>
      <c r="CE221" s="133"/>
      <c r="CF221" s="133"/>
      <c r="CG221" s="133"/>
      <c r="CH221" s="133"/>
      <c r="CI221" s="133"/>
      <c r="CJ221" s="133"/>
      <c r="CK221" s="133"/>
      <c r="CL221" s="133"/>
      <c r="CM221" s="133"/>
      <c r="CN221" s="133"/>
      <c r="CO221" s="133"/>
      <c r="CP221" s="133"/>
      <c r="CQ221" s="133"/>
      <c r="CR221" s="133"/>
      <c r="CS221" s="133"/>
      <c r="CT221" s="133"/>
      <c r="CU221" s="133"/>
      <c r="CV221" s="133"/>
      <c r="CW221" s="133"/>
      <c r="CX221" s="133"/>
      <c r="CY221" s="133"/>
      <c r="CZ221" s="133"/>
      <c r="DA221" s="133"/>
      <c r="DB221" s="133"/>
      <c r="DC221" s="133"/>
      <c r="DD221" s="133"/>
      <c r="DE221" s="133"/>
      <c r="DF221" s="133"/>
      <c r="DG221" s="133"/>
      <c r="DH221" s="133"/>
      <c r="DI221" s="133"/>
      <c r="DJ221" s="133"/>
      <c r="DK221" s="133"/>
      <c r="DL221" s="133"/>
      <c r="DM221" s="133"/>
      <c r="DN221" s="133"/>
      <c r="DO221" s="133"/>
      <c r="DP221" s="133"/>
      <c r="DQ221" s="133"/>
      <c r="DR221" s="133"/>
      <c r="DS221" s="133"/>
      <c r="DT221" s="133"/>
      <c r="DU221" s="133"/>
      <c r="DV221" s="133"/>
      <c r="DW221" s="133"/>
      <c r="DX221" s="133"/>
      <c r="DY221" s="133"/>
      <c r="DZ221" s="133"/>
      <c r="EA221" s="133"/>
      <c r="EB221" s="133"/>
      <c r="EC221" s="133"/>
      <c r="ED221" s="133"/>
      <c r="EE221" s="133"/>
      <c r="EF221" s="133"/>
      <c r="EG221" s="133"/>
      <c r="EH221" s="133"/>
      <c r="EI221" s="133"/>
      <c r="EJ221" s="133"/>
      <c r="EK221" s="133"/>
    </row>
    <row r="222" spans="1:141" ht="14.25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133"/>
      <c r="CB222" s="133"/>
      <c r="CC222" s="133"/>
      <c r="CD222" s="133"/>
      <c r="CE222" s="133"/>
      <c r="CF222" s="133"/>
      <c r="CG222" s="133"/>
      <c r="CH222" s="133"/>
      <c r="CI222" s="133"/>
      <c r="CJ222" s="133"/>
      <c r="CK222" s="133"/>
      <c r="CL222" s="133"/>
      <c r="CM222" s="133"/>
      <c r="CN222" s="133"/>
      <c r="CO222" s="133"/>
      <c r="CP222" s="133"/>
      <c r="CQ222" s="133"/>
      <c r="CR222" s="133"/>
      <c r="CS222" s="133"/>
      <c r="CT222" s="133"/>
      <c r="CU222" s="133"/>
      <c r="CV222" s="133"/>
      <c r="CW222" s="133"/>
      <c r="CX222" s="133"/>
      <c r="CY222" s="133"/>
      <c r="CZ222" s="133"/>
      <c r="DA222" s="133"/>
      <c r="DB222" s="133"/>
      <c r="DC222" s="133"/>
      <c r="DD222" s="133"/>
      <c r="DE222" s="133"/>
      <c r="DF222" s="133"/>
      <c r="DG222" s="133"/>
      <c r="DH222" s="133"/>
      <c r="DI222" s="133"/>
      <c r="DJ222" s="133"/>
      <c r="DK222" s="133"/>
      <c r="DL222" s="133"/>
      <c r="DM222" s="133"/>
      <c r="DN222" s="133"/>
      <c r="DO222" s="133"/>
      <c r="DP222" s="133"/>
      <c r="DQ222" s="133"/>
      <c r="DR222" s="133"/>
      <c r="DS222" s="133"/>
      <c r="DT222" s="133"/>
      <c r="DU222" s="133"/>
      <c r="DV222" s="133"/>
      <c r="DW222" s="133"/>
      <c r="DX222" s="133"/>
      <c r="DY222" s="133"/>
      <c r="DZ222" s="133"/>
      <c r="EA222" s="133"/>
      <c r="EB222" s="133"/>
      <c r="EC222" s="133"/>
      <c r="ED222" s="133"/>
      <c r="EE222" s="133"/>
      <c r="EF222" s="133"/>
      <c r="EG222" s="133"/>
      <c r="EH222" s="133"/>
      <c r="EI222" s="133"/>
      <c r="EJ222" s="133"/>
      <c r="EK222" s="133"/>
    </row>
    <row r="223" spans="1:141" ht="14.25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  <c r="CA223" s="133"/>
      <c r="CB223" s="133"/>
      <c r="CC223" s="133"/>
      <c r="CD223" s="133"/>
      <c r="CE223" s="133"/>
      <c r="CF223" s="133"/>
      <c r="CG223" s="133"/>
      <c r="CH223" s="133"/>
      <c r="CI223" s="133"/>
      <c r="CJ223" s="133"/>
      <c r="CK223" s="133"/>
      <c r="CL223" s="133"/>
      <c r="CM223" s="133"/>
      <c r="CN223" s="133"/>
      <c r="CO223" s="133"/>
      <c r="CP223" s="133"/>
      <c r="CQ223" s="133"/>
      <c r="CR223" s="133"/>
      <c r="CS223" s="133"/>
      <c r="CT223" s="133"/>
      <c r="CU223" s="133"/>
      <c r="CV223" s="133"/>
      <c r="CW223" s="133"/>
      <c r="CX223" s="133"/>
      <c r="CY223" s="133"/>
      <c r="CZ223" s="133"/>
      <c r="DA223" s="133"/>
      <c r="DB223" s="133"/>
      <c r="DC223" s="133"/>
      <c r="DD223" s="133"/>
      <c r="DE223" s="133"/>
      <c r="DF223" s="133"/>
      <c r="DG223" s="133"/>
      <c r="DH223" s="133"/>
      <c r="DI223" s="133"/>
      <c r="DJ223" s="133"/>
      <c r="DK223" s="133"/>
      <c r="DL223" s="133"/>
      <c r="DM223" s="133"/>
      <c r="DN223" s="133"/>
      <c r="DO223" s="133"/>
      <c r="DP223" s="133"/>
      <c r="DQ223" s="133"/>
      <c r="DR223" s="133"/>
      <c r="DS223" s="133"/>
      <c r="DT223" s="133"/>
      <c r="DU223" s="133"/>
      <c r="DV223" s="133"/>
      <c r="DW223" s="133"/>
      <c r="DX223" s="133"/>
      <c r="DY223" s="133"/>
      <c r="DZ223" s="133"/>
      <c r="EA223" s="133"/>
      <c r="EB223" s="133"/>
      <c r="EC223" s="133"/>
      <c r="ED223" s="133"/>
      <c r="EE223" s="133"/>
      <c r="EF223" s="133"/>
      <c r="EG223" s="133"/>
      <c r="EH223" s="133"/>
      <c r="EI223" s="133"/>
      <c r="EJ223" s="133"/>
      <c r="EK223" s="133"/>
    </row>
    <row r="224" spans="1:141" ht="14.25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133"/>
      <c r="CB224" s="133"/>
      <c r="CC224" s="133"/>
      <c r="CD224" s="133"/>
      <c r="CE224" s="133"/>
      <c r="CF224" s="133"/>
      <c r="CG224" s="133"/>
      <c r="CH224" s="133"/>
      <c r="CI224" s="133"/>
      <c r="CJ224" s="133"/>
      <c r="CK224" s="133"/>
      <c r="CL224" s="133"/>
      <c r="CM224" s="133"/>
      <c r="CN224" s="133"/>
      <c r="CO224" s="133"/>
      <c r="CP224" s="133"/>
      <c r="CQ224" s="133"/>
      <c r="CR224" s="133"/>
      <c r="CS224" s="133"/>
      <c r="CT224" s="133"/>
      <c r="CU224" s="133"/>
      <c r="CV224" s="133"/>
      <c r="CW224" s="133"/>
      <c r="CX224" s="133"/>
      <c r="CY224" s="133"/>
      <c r="CZ224" s="133"/>
      <c r="DA224" s="133"/>
      <c r="DB224" s="133"/>
      <c r="DC224" s="133"/>
      <c r="DD224" s="133"/>
      <c r="DE224" s="133"/>
      <c r="DF224" s="133"/>
      <c r="DG224" s="133"/>
      <c r="DH224" s="133"/>
      <c r="DI224" s="133"/>
      <c r="DJ224" s="133"/>
      <c r="DK224" s="133"/>
      <c r="DL224" s="133"/>
      <c r="DM224" s="133"/>
      <c r="DN224" s="133"/>
      <c r="DO224" s="133"/>
      <c r="DP224" s="133"/>
      <c r="DQ224" s="133"/>
      <c r="DR224" s="133"/>
      <c r="DS224" s="133"/>
      <c r="DT224" s="133"/>
      <c r="DU224" s="133"/>
      <c r="DV224" s="133"/>
      <c r="DW224" s="133"/>
      <c r="DX224" s="133"/>
      <c r="DY224" s="133"/>
      <c r="DZ224" s="133"/>
      <c r="EA224" s="133"/>
      <c r="EB224" s="133"/>
      <c r="EC224" s="133"/>
      <c r="ED224" s="133"/>
      <c r="EE224" s="133"/>
      <c r="EF224" s="133"/>
      <c r="EG224" s="133"/>
      <c r="EH224" s="133"/>
      <c r="EI224" s="133"/>
      <c r="EJ224" s="133"/>
      <c r="EK224" s="133"/>
    </row>
    <row r="225" spans="1:141" ht="14.25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3"/>
      <c r="CL225" s="133"/>
      <c r="CM225" s="133"/>
      <c r="CN225" s="133"/>
      <c r="CO225" s="133"/>
      <c r="CP225" s="133"/>
      <c r="CQ225" s="133"/>
      <c r="CR225" s="133"/>
      <c r="CS225" s="133"/>
      <c r="CT225" s="133"/>
      <c r="CU225" s="133"/>
      <c r="CV225" s="133"/>
      <c r="CW225" s="133"/>
      <c r="CX225" s="133"/>
      <c r="CY225" s="133"/>
      <c r="CZ225" s="133"/>
      <c r="DA225" s="133"/>
      <c r="DB225" s="133"/>
      <c r="DC225" s="133"/>
      <c r="DD225" s="133"/>
      <c r="DE225" s="133"/>
      <c r="DF225" s="133"/>
      <c r="DG225" s="133"/>
      <c r="DH225" s="133"/>
      <c r="DI225" s="133"/>
      <c r="DJ225" s="133"/>
      <c r="DK225" s="133"/>
      <c r="DL225" s="133"/>
      <c r="DM225" s="133"/>
      <c r="DN225" s="133"/>
      <c r="DO225" s="133"/>
      <c r="DP225" s="133"/>
      <c r="DQ225" s="133"/>
      <c r="DR225" s="133"/>
      <c r="DS225" s="133"/>
      <c r="DT225" s="133"/>
      <c r="DU225" s="133"/>
      <c r="DV225" s="133"/>
      <c r="DW225" s="133"/>
      <c r="DX225" s="133"/>
      <c r="DY225" s="133"/>
      <c r="DZ225" s="133"/>
      <c r="EA225" s="133"/>
      <c r="EB225" s="133"/>
      <c r="EC225" s="133"/>
      <c r="ED225" s="133"/>
      <c r="EE225" s="133"/>
      <c r="EF225" s="133"/>
      <c r="EG225" s="133"/>
      <c r="EH225" s="133"/>
      <c r="EI225" s="133"/>
      <c r="EJ225" s="133"/>
      <c r="EK225" s="133"/>
    </row>
    <row r="226" spans="1:141" ht="14.2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133"/>
      <c r="CB226" s="133"/>
      <c r="CC226" s="133"/>
      <c r="CD226" s="133"/>
      <c r="CE226" s="133"/>
      <c r="CF226" s="133"/>
      <c r="CG226" s="133"/>
      <c r="CH226" s="133"/>
      <c r="CI226" s="133"/>
      <c r="CJ226" s="133"/>
      <c r="CK226" s="133"/>
      <c r="CL226" s="133"/>
      <c r="CM226" s="133"/>
      <c r="CN226" s="133"/>
      <c r="CO226" s="133"/>
      <c r="CP226" s="133"/>
      <c r="CQ226" s="133"/>
      <c r="CR226" s="133"/>
      <c r="CS226" s="133"/>
      <c r="CT226" s="133"/>
      <c r="CU226" s="133"/>
      <c r="CV226" s="133"/>
      <c r="CW226" s="133"/>
      <c r="CX226" s="133"/>
      <c r="CY226" s="133"/>
      <c r="CZ226" s="133"/>
      <c r="DA226" s="133"/>
      <c r="DB226" s="133"/>
      <c r="DC226" s="133"/>
      <c r="DD226" s="133"/>
      <c r="DE226" s="133"/>
      <c r="DF226" s="133"/>
      <c r="DG226" s="133"/>
      <c r="DH226" s="133"/>
      <c r="DI226" s="133"/>
      <c r="DJ226" s="133"/>
      <c r="DK226" s="133"/>
      <c r="DL226" s="133"/>
      <c r="DM226" s="133"/>
      <c r="DN226" s="133"/>
      <c r="DO226" s="133"/>
      <c r="DP226" s="133"/>
      <c r="DQ226" s="133"/>
      <c r="DR226" s="133"/>
      <c r="DS226" s="133"/>
      <c r="DT226" s="133"/>
      <c r="DU226" s="133"/>
      <c r="DV226" s="133"/>
      <c r="DW226" s="133"/>
      <c r="DX226" s="133"/>
      <c r="DY226" s="133"/>
      <c r="DZ226" s="133"/>
      <c r="EA226" s="133"/>
      <c r="EB226" s="133"/>
      <c r="EC226" s="133"/>
      <c r="ED226" s="133"/>
      <c r="EE226" s="133"/>
      <c r="EF226" s="133"/>
      <c r="EG226" s="133"/>
      <c r="EH226" s="133"/>
      <c r="EI226" s="133"/>
      <c r="EJ226" s="133"/>
      <c r="EK226" s="133"/>
    </row>
    <row r="227" spans="1:141" ht="14.2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133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3"/>
      <c r="CL227" s="133"/>
      <c r="CM227" s="133"/>
      <c r="CN227" s="133"/>
      <c r="CO227" s="133"/>
      <c r="CP227" s="133"/>
      <c r="CQ227" s="133"/>
      <c r="CR227" s="133"/>
      <c r="CS227" s="133"/>
      <c r="CT227" s="133"/>
      <c r="CU227" s="133"/>
      <c r="CV227" s="133"/>
      <c r="CW227" s="133"/>
      <c r="CX227" s="133"/>
      <c r="CY227" s="133"/>
      <c r="CZ227" s="133"/>
      <c r="DA227" s="133"/>
      <c r="DB227" s="133"/>
      <c r="DC227" s="133"/>
      <c r="DD227" s="133"/>
      <c r="DE227" s="133"/>
      <c r="DF227" s="133"/>
      <c r="DG227" s="133"/>
      <c r="DH227" s="133"/>
      <c r="DI227" s="133"/>
      <c r="DJ227" s="133"/>
      <c r="DK227" s="133"/>
      <c r="DL227" s="133"/>
      <c r="DM227" s="133"/>
      <c r="DN227" s="133"/>
      <c r="DO227" s="133"/>
      <c r="DP227" s="133"/>
      <c r="DQ227" s="133"/>
      <c r="DR227" s="133"/>
      <c r="DS227" s="133"/>
      <c r="DT227" s="133"/>
      <c r="DU227" s="133"/>
      <c r="DV227" s="133"/>
      <c r="DW227" s="133"/>
      <c r="DX227" s="133"/>
      <c r="DY227" s="133"/>
      <c r="DZ227" s="133"/>
      <c r="EA227" s="133"/>
      <c r="EB227" s="133"/>
      <c r="EC227" s="133"/>
      <c r="ED227" s="133"/>
      <c r="EE227" s="133"/>
      <c r="EF227" s="133"/>
      <c r="EG227" s="133"/>
      <c r="EH227" s="133"/>
      <c r="EI227" s="133"/>
      <c r="EJ227" s="133"/>
      <c r="EK227" s="133"/>
    </row>
    <row r="228" spans="1:141" ht="14.25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133"/>
      <c r="CB228" s="133"/>
      <c r="CC228" s="133"/>
      <c r="CD228" s="133"/>
      <c r="CE228" s="133"/>
      <c r="CF228" s="133"/>
      <c r="CG228" s="133"/>
      <c r="CH228" s="133"/>
      <c r="CI228" s="133"/>
      <c r="CJ228" s="133"/>
      <c r="CK228" s="133"/>
      <c r="CL228" s="133"/>
      <c r="CM228" s="133"/>
      <c r="CN228" s="133"/>
      <c r="CO228" s="133"/>
      <c r="CP228" s="133"/>
      <c r="CQ228" s="133"/>
      <c r="CR228" s="133"/>
      <c r="CS228" s="133"/>
      <c r="CT228" s="133"/>
      <c r="CU228" s="133"/>
      <c r="CV228" s="133"/>
      <c r="CW228" s="133"/>
      <c r="CX228" s="133"/>
      <c r="CY228" s="133"/>
      <c r="CZ228" s="133"/>
      <c r="DA228" s="133"/>
      <c r="DB228" s="133"/>
      <c r="DC228" s="133"/>
      <c r="DD228" s="133"/>
      <c r="DE228" s="133"/>
      <c r="DF228" s="133"/>
      <c r="DG228" s="133"/>
      <c r="DH228" s="133"/>
      <c r="DI228" s="133"/>
      <c r="DJ228" s="133"/>
      <c r="DK228" s="133"/>
      <c r="DL228" s="133"/>
      <c r="DM228" s="133"/>
      <c r="DN228" s="133"/>
      <c r="DO228" s="133"/>
      <c r="DP228" s="133"/>
      <c r="DQ228" s="133"/>
      <c r="DR228" s="133"/>
      <c r="DS228" s="133"/>
      <c r="DT228" s="133"/>
      <c r="DU228" s="133"/>
      <c r="DV228" s="133"/>
      <c r="DW228" s="133"/>
      <c r="DX228" s="133"/>
      <c r="DY228" s="133"/>
      <c r="DZ228" s="133"/>
      <c r="EA228" s="133"/>
      <c r="EB228" s="133"/>
      <c r="EC228" s="133"/>
      <c r="ED228" s="133"/>
      <c r="EE228" s="133"/>
      <c r="EF228" s="133"/>
      <c r="EG228" s="133"/>
      <c r="EH228" s="133"/>
      <c r="EI228" s="133"/>
      <c r="EJ228" s="133"/>
      <c r="EK228" s="133"/>
    </row>
    <row r="229" spans="1:141" ht="14.25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133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133"/>
      <c r="CL229" s="133"/>
      <c r="CM229" s="133"/>
      <c r="CN229" s="133"/>
      <c r="CO229" s="133"/>
      <c r="CP229" s="133"/>
      <c r="CQ229" s="133"/>
      <c r="CR229" s="133"/>
      <c r="CS229" s="133"/>
      <c r="CT229" s="133"/>
      <c r="CU229" s="133"/>
      <c r="CV229" s="133"/>
      <c r="CW229" s="133"/>
      <c r="CX229" s="133"/>
      <c r="CY229" s="133"/>
      <c r="CZ229" s="133"/>
      <c r="DA229" s="133"/>
      <c r="DB229" s="133"/>
      <c r="DC229" s="133"/>
      <c r="DD229" s="133"/>
      <c r="DE229" s="133"/>
      <c r="DF229" s="133"/>
      <c r="DG229" s="133"/>
      <c r="DH229" s="133"/>
      <c r="DI229" s="133"/>
      <c r="DJ229" s="133"/>
      <c r="DK229" s="133"/>
      <c r="DL229" s="133"/>
      <c r="DM229" s="133"/>
      <c r="DN229" s="133"/>
      <c r="DO229" s="133"/>
      <c r="DP229" s="133"/>
      <c r="DQ229" s="133"/>
      <c r="DR229" s="133"/>
      <c r="DS229" s="133"/>
      <c r="DT229" s="133"/>
      <c r="DU229" s="133"/>
      <c r="DV229" s="133"/>
      <c r="DW229" s="133"/>
      <c r="DX229" s="133"/>
      <c r="DY229" s="133"/>
      <c r="DZ229" s="133"/>
      <c r="EA229" s="133"/>
      <c r="EB229" s="133"/>
      <c r="EC229" s="133"/>
      <c r="ED229" s="133"/>
      <c r="EE229" s="133"/>
      <c r="EF229" s="133"/>
      <c r="EG229" s="133"/>
      <c r="EH229" s="133"/>
      <c r="EI229" s="133"/>
      <c r="EJ229" s="133"/>
      <c r="EK229" s="133"/>
    </row>
    <row r="230" spans="1:141" ht="14.2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133"/>
      <c r="CB230" s="133"/>
      <c r="CC230" s="133"/>
      <c r="CD230" s="133"/>
      <c r="CE230" s="133"/>
      <c r="CF230" s="133"/>
      <c r="CG230" s="133"/>
      <c r="CH230" s="133"/>
      <c r="CI230" s="133"/>
      <c r="CJ230" s="133"/>
      <c r="CK230" s="133"/>
      <c r="CL230" s="133"/>
      <c r="CM230" s="133"/>
      <c r="CN230" s="133"/>
      <c r="CO230" s="133"/>
      <c r="CP230" s="133"/>
      <c r="CQ230" s="133"/>
      <c r="CR230" s="133"/>
      <c r="CS230" s="133"/>
      <c r="CT230" s="133"/>
      <c r="CU230" s="133"/>
      <c r="CV230" s="133"/>
      <c r="CW230" s="133"/>
      <c r="CX230" s="133"/>
      <c r="CY230" s="133"/>
      <c r="CZ230" s="133"/>
      <c r="DA230" s="133"/>
      <c r="DB230" s="133"/>
      <c r="DC230" s="133"/>
      <c r="DD230" s="133"/>
      <c r="DE230" s="133"/>
      <c r="DF230" s="133"/>
      <c r="DG230" s="133"/>
      <c r="DH230" s="133"/>
      <c r="DI230" s="133"/>
      <c r="DJ230" s="133"/>
      <c r="DK230" s="133"/>
      <c r="DL230" s="133"/>
      <c r="DM230" s="133"/>
      <c r="DN230" s="133"/>
      <c r="DO230" s="133"/>
      <c r="DP230" s="133"/>
      <c r="DQ230" s="133"/>
      <c r="DR230" s="133"/>
      <c r="DS230" s="133"/>
      <c r="DT230" s="133"/>
      <c r="DU230" s="133"/>
      <c r="DV230" s="133"/>
      <c r="DW230" s="133"/>
      <c r="DX230" s="133"/>
      <c r="DY230" s="133"/>
      <c r="DZ230" s="133"/>
      <c r="EA230" s="133"/>
      <c r="EB230" s="133"/>
      <c r="EC230" s="133"/>
      <c r="ED230" s="133"/>
      <c r="EE230" s="133"/>
      <c r="EF230" s="133"/>
      <c r="EG230" s="133"/>
      <c r="EH230" s="133"/>
      <c r="EI230" s="133"/>
      <c r="EJ230" s="133"/>
      <c r="EK230" s="133"/>
    </row>
    <row r="231" spans="1:141" ht="14.25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133"/>
      <c r="CB231" s="133"/>
      <c r="CC231" s="133"/>
      <c r="CD231" s="133"/>
      <c r="CE231" s="133"/>
      <c r="CF231" s="133"/>
      <c r="CG231" s="133"/>
      <c r="CH231" s="133"/>
      <c r="CI231" s="133"/>
      <c r="CJ231" s="133"/>
      <c r="CK231" s="133"/>
      <c r="CL231" s="133"/>
      <c r="CM231" s="133"/>
      <c r="CN231" s="133"/>
      <c r="CO231" s="133"/>
      <c r="CP231" s="133"/>
      <c r="CQ231" s="133"/>
      <c r="CR231" s="133"/>
      <c r="CS231" s="133"/>
      <c r="CT231" s="133"/>
      <c r="CU231" s="133"/>
      <c r="CV231" s="133"/>
      <c r="CW231" s="133"/>
      <c r="CX231" s="133"/>
      <c r="CY231" s="133"/>
      <c r="CZ231" s="133"/>
      <c r="DA231" s="133"/>
      <c r="DB231" s="133"/>
      <c r="DC231" s="133"/>
      <c r="DD231" s="133"/>
      <c r="DE231" s="133"/>
      <c r="DF231" s="133"/>
      <c r="DG231" s="133"/>
      <c r="DH231" s="133"/>
      <c r="DI231" s="133"/>
      <c r="DJ231" s="133"/>
      <c r="DK231" s="133"/>
      <c r="DL231" s="133"/>
      <c r="DM231" s="133"/>
      <c r="DN231" s="133"/>
      <c r="DO231" s="133"/>
      <c r="DP231" s="133"/>
      <c r="DQ231" s="133"/>
      <c r="DR231" s="133"/>
      <c r="DS231" s="133"/>
      <c r="DT231" s="133"/>
      <c r="DU231" s="133"/>
      <c r="DV231" s="133"/>
      <c r="DW231" s="133"/>
      <c r="DX231" s="133"/>
      <c r="DY231" s="133"/>
      <c r="DZ231" s="133"/>
      <c r="EA231" s="133"/>
      <c r="EB231" s="133"/>
      <c r="EC231" s="133"/>
      <c r="ED231" s="133"/>
      <c r="EE231" s="133"/>
      <c r="EF231" s="133"/>
      <c r="EG231" s="133"/>
      <c r="EH231" s="133"/>
      <c r="EI231" s="133"/>
      <c r="EJ231" s="133"/>
      <c r="EK231" s="133"/>
    </row>
    <row r="232" spans="1:141" ht="14.25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  <c r="CA232" s="133"/>
      <c r="CB232" s="133"/>
      <c r="CC232" s="133"/>
      <c r="CD232" s="133"/>
      <c r="CE232" s="133"/>
      <c r="CF232" s="133"/>
      <c r="CG232" s="133"/>
      <c r="CH232" s="133"/>
      <c r="CI232" s="133"/>
      <c r="CJ232" s="133"/>
      <c r="CK232" s="133"/>
      <c r="CL232" s="133"/>
      <c r="CM232" s="133"/>
      <c r="CN232" s="133"/>
      <c r="CO232" s="133"/>
      <c r="CP232" s="133"/>
      <c r="CQ232" s="133"/>
      <c r="CR232" s="133"/>
      <c r="CS232" s="133"/>
      <c r="CT232" s="133"/>
      <c r="CU232" s="133"/>
      <c r="CV232" s="133"/>
      <c r="CW232" s="133"/>
      <c r="CX232" s="133"/>
      <c r="CY232" s="133"/>
      <c r="CZ232" s="133"/>
      <c r="DA232" s="133"/>
      <c r="DB232" s="133"/>
      <c r="DC232" s="133"/>
      <c r="DD232" s="133"/>
      <c r="DE232" s="133"/>
      <c r="DF232" s="133"/>
      <c r="DG232" s="133"/>
      <c r="DH232" s="133"/>
      <c r="DI232" s="133"/>
      <c r="DJ232" s="133"/>
      <c r="DK232" s="133"/>
      <c r="DL232" s="133"/>
      <c r="DM232" s="133"/>
      <c r="DN232" s="133"/>
      <c r="DO232" s="133"/>
      <c r="DP232" s="133"/>
      <c r="DQ232" s="133"/>
      <c r="DR232" s="133"/>
      <c r="DS232" s="133"/>
      <c r="DT232" s="133"/>
      <c r="DU232" s="133"/>
      <c r="DV232" s="133"/>
      <c r="DW232" s="133"/>
      <c r="DX232" s="133"/>
      <c r="DY232" s="133"/>
      <c r="DZ232" s="133"/>
      <c r="EA232" s="133"/>
      <c r="EB232" s="133"/>
      <c r="EC232" s="133"/>
      <c r="ED232" s="133"/>
      <c r="EE232" s="133"/>
      <c r="EF232" s="133"/>
      <c r="EG232" s="133"/>
      <c r="EH232" s="133"/>
      <c r="EI232" s="133"/>
      <c r="EJ232" s="133"/>
      <c r="EK232" s="133"/>
    </row>
    <row r="233" spans="1:141" ht="14.25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133"/>
      <c r="CA233" s="133"/>
      <c r="CB233" s="133"/>
      <c r="CC233" s="133"/>
      <c r="CD233" s="133"/>
      <c r="CE233" s="133"/>
      <c r="CF233" s="133"/>
      <c r="CG233" s="133"/>
      <c r="CH233" s="133"/>
      <c r="CI233" s="133"/>
      <c r="CJ233" s="133"/>
      <c r="CK233" s="133"/>
      <c r="CL233" s="133"/>
      <c r="CM233" s="133"/>
      <c r="CN233" s="133"/>
      <c r="CO233" s="133"/>
      <c r="CP233" s="133"/>
      <c r="CQ233" s="133"/>
      <c r="CR233" s="133"/>
      <c r="CS233" s="133"/>
      <c r="CT233" s="133"/>
      <c r="CU233" s="133"/>
      <c r="CV233" s="133"/>
      <c r="CW233" s="133"/>
      <c r="CX233" s="133"/>
      <c r="CY233" s="133"/>
      <c r="CZ233" s="133"/>
      <c r="DA233" s="133"/>
      <c r="DB233" s="133"/>
      <c r="DC233" s="133"/>
      <c r="DD233" s="133"/>
      <c r="DE233" s="133"/>
      <c r="DF233" s="133"/>
      <c r="DG233" s="133"/>
      <c r="DH233" s="133"/>
      <c r="DI233" s="133"/>
      <c r="DJ233" s="133"/>
      <c r="DK233" s="133"/>
      <c r="DL233" s="133"/>
      <c r="DM233" s="133"/>
      <c r="DN233" s="133"/>
      <c r="DO233" s="133"/>
      <c r="DP233" s="133"/>
      <c r="DQ233" s="133"/>
      <c r="DR233" s="133"/>
      <c r="DS233" s="133"/>
      <c r="DT233" s="133"/>
      <c r="DU233" s="133"/>
      <c r="DV233" s="133"/>
      <c r="DW233" s="133"/>
      <c r="DX233" s="133"/>
      <c r="DY233" s="133"/>
      <c r="DZ233" s="133"/>
      <c r="EA233" s="133"/>
      <c r="EB233" s="133"/>
      <c r="EC233" s="133"/>
      <c r="ED233" s="133"/>
      <c r="EE233" s="133"/>
      <c r="EF233" s="133"/>
      <c r="EG233" s="133"/>
      <c r="EH233" s="133"/>
      <c r="EI233" s="133"/>
      <c r="EJ233" s="133"/>
      <c r="EK233" s="133"/>
    </row>
    <row r="234" spans="1:141" ht="14.25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133"/>
      <c r="CB234" s="133"/>
      <c r="CC234" s="133"/>
      <c r="CD234" s="133"/>
      <c r="CE234" s="133"/>
      <c r="CF234" s="133"/>
      <c r="CG234" s="133"/>
      <c r="CH234" s="133"/>
      <c r="CI234" s="133"/>
      <c r="CJ234" s="133"/>
      <c r="CK234" s="133"/>
      <c r="CL234" s="133"/>
      <c r="CM234" s="133"/>
      <c r="CN234" s="133"/>
      <c r="CO234" s="133"/>
      <c r="CP234" s="133"/>
      <c r="CQ234" s="133"/>
      <c r="CR234" s="133"/>
      <c r="CS234" s="133"/>
      <c r="CT234" s="133"/>
      <c r="CU234" s="133"/>
      <c r="CV234" s="133"/>
      <c r="CW234" s="133"/>
      <c r="CX234" s="133"/>
      <c r="CY234" s="133"/>
      <c r="CZ234" s="133"/>
      <c r="DA234" s="133"/>
      <c r="DB234" s="133"/>
      <c r="DC234" s="133"/>
      <c r="DD234" s="133"/>
      <c r="DE234" s="133"/>
      <c r="DF234" s="133"/>
      <c r="DG234" s="133"/>
      <c r="DH234" s="133"/>
      <c r="DI234" s="133"/>
      <c r="DJ234" s="133"/>
      <c r="DK234" s="133"/>
      <c r="DL234" s="133"/>
      <c r="DM234" s="133"/>
      <c r="DN234" s="133"/>
      <c r="DO234" s="133"/>
      <c r="DP234" s="133"/>
      <c r="DQ234" s="133"/>
      <c r="DR234" s="133"/>
      <c r="DS234" s="133"/>
      <c r="DT234" s="133"/>
      <c r="DU234" s="133"/>
      <c r="DV234" s="133"/>
      <c r="DW234" s="133"/>
      <c r="DX234" s="133"/>
      <c r="DY234" s="133"/>
      <c r="DZ234" s="133"/>
      <c r="EA234" s="133"/>
      <c r="EB234" s="133"/>
      <c r="EC234" s="133"/>
      <c r="ED234" s="133"/>
      <c r="EE234" s="133"/>
      <c r="EF234" s="133"/>
      <c r="EG234" s="133"/>
      <c r="EH234" s="133"/>
      <c r="EI234" s="133"/>
      <c r="EJ234" s="133"/>
      <c r="EK234" s="133"/>
    </row>
    <row r="235" spans="1:141" ht="14.2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133"/>
      <c r="CB235" s="133"/>
      <c r="CC235" s="133"/>
      <c r="CD235" s="133"/>
      <c r="CE235" s="133"/>
      <c r="CF235" s="133"/>
      <c r="CG235" s="133"/>
      <c r="CH235" s="133"/>
      <c r="CI235" s="133"/>
      <c r="CJ235" s="133"/>
      <c r="CK235" s="133"/>
      <c r="CL235" s="133"/>
      <c r="CM235" s="133"/>
      <c r="CN235" s="133"/>
      <c r="CO235" s="133"/>
      <c r="CP235" s="133"/>
      <c r="CQ235" s="133"/>
      <c r="CR235" s="133"/>
      <c r="CS235" s="133"/>
      <c r="CT235" s="133"/>
      <c r="CU235" s="133"/>
      <c r="CV235" s="133"/>
      <c r="CW235" s="133"/>
      <c r="CX235" s="133"/>
      <c r="CY235" s="133"/>
      <c r="CZ235" s="133"/>
      <c r="DA235" s="133"/>
      <c r="DB235" s="133"/>
      <c r="DC235" s="133"/>
      <c r="DD235" s="133"/>
      <c r="DE235" s="133"/>
      <c r="DF235" s="133"/>
      <c r="DG235" s="133"/>
      <c r="DH235" s="133"/>
      <c r="DI235" s="133"/>
      <c r="DJ235" s="133"/>
      <c r="DK235" s="133"/>
      <c r="DL235" s="133"/>
      <c r="DM235" s="133"/>
      <c r="DN235" s="133"/>
      <c r="DO235" s="133"/>
      <c r="DP235" s="133"/>
      <c r="DQ235" s="133"/>
      <c r="DR235" s="133"/>
      <c r="DS235" s="133"/>
      <c r="DT235" s="133"/>
      <c r="DU235" s="133"/>
      <c r="DV235" s="133"/>
      <c r="DW235" s="133"/>
      <c r="DX235" s="133"/>
      <c r="DY235" s="133"/>
      <c r="DZ235" s="133"/>
      <c r="EA235" s="133"/>
      <c r="EB235" s="133"/>
      <c r="EC235" s="133"/>
      <c r="ED235" s="133"/>
      <c r="EE235" s="133"/>
      <c r="EF235" s="133"/>
      <c r="EG235" s="133"/>
      <c r="EH235" s="133"/>
      <c r="EI235" s="133"/>
      <c r="EJ235" s="133"/>
      <c r="EK235" s="133"/>
    </row>
    <row r="236" spans="1:141" ht="14.25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  <c r="CA236" s="133"/>
      <c r="CB236" s="133"/>
      <c r="CC236" s="133"/>
      <c r="CD236" s="133"/>
      <c r="CE236" s="133"/>
      <c r="CF236" s="133"/>
      <c r="CG236" s="133"/>
      <c r="CH236" s="133"/>
      <c r="CI236" s="133"/>
      <c r="CJ236" s="133"/>
      <c r="CK236" s="133"/>
      <c r="CL236" s="133"/>
      <c r="CM236" s="133"/>
      <c r="CN236" s="133"/>
      <c r="CO236" s="133"/>
      <c r="CP236" s="133"/>
      <c r="CQ236" s="133"/>
      <c r="CR236" s="133"/>
      <c r="CS236" s="133"/>
      <c r="CT236" s="133"/>
      <c r="CU236" s="133"/>
      <c r="CV236" s="133"/>
      <c r="CW236" s="133"/>
      <c r="CX236" s="133"/>
      <c r="CY236" s="133"/>
      <c r="CZ236" s="133"/>
      <c r="DA236" s="133"/>
      <c r="DB236" s="133"/>
      <c r="DC236" s="133"/>
      <c r="DD236" s="133"/>
      <c r="DE236" s="133"/>
      <c r="DF236" s="133"/>
      <c r="DG236" s="133"/>
      <c r="DH236" s="133"/>
      <c r="DI236" s="133"/>
      <c r="DJ236" s="133"/>
      <c r="DK236" s="133"/>
      <c r="DL236" s="133"/>
      <c r="DM236" s="133"/>
      <c r="DN236" s="133"/>
      <c r="DO236" s="133"/>
      <c r="DP236" s="133"/>
      <c r="DQ236" s="133"/>
      <c r="DR236" s="133"/>
      <c r="DS236" s="133"/>
      <c r="DT236" s="133"/>
      <c r="DU236" s="133"/>
      <c r="DV236" s="133"/>
      <c r="DW236" s="133"/>
      <c r="DX236" s="133"/>
      <c r="DY236" s="133"/>
      <c r="DZ236" s="133"/>
      <c r="EA236" s="133"/>
      <c r="EB236" s="133"/>
      <c r="EC236" s="133"/>
      <c r="ED236" s="133"/>
      <c r="EE236" s="133"/>
      <c r="EF236" s="133"/>
      <c r="EG236" s="133"/>
      <c r="EH236" s="133"/>
      <c r="EI236" s="133"/>
      <c r="EJ236" s="133"/>
      <c r="EK236" s="133"/>
    </row>
    <row r="237" spans="1:141" ht="14.25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133"/>
      <c r="CB237" s="133"/>
      <c r="CC237" s="133"/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33"/>
      <c r="CP237" s="133"/>
      <c r="CQ237" s="133"/>
      <c r="CR237" s="133"/>
      <c r="CS237" s="133"/>
      <c r="CT237" s="133"/>
      <c r="CU237" s="133"/>
      <c r="CV237" s="133"/>
      <c r="CW237" s="133"/>
      <c r="CX237" s="133"/>
      <c r="CY237" s="133"/>
      <c r="CZ237" s="133"/>
      <c r="DA237" s="133"/>
      <c r="DB237" s="133"/>
      <c r="DC237" s="133"/>
      <c r="DD237" s="133"/>
      <c r="DE237" s="133"/>
      <c r="DF237" s="133"/>
      <c r="DG237" s="133"/>
      <c r="DH237" s="133"/>
      <c r="DI237" s="133"/>
      <c r="DJ237" s="133"/>
      <c r="DK237" s="133"/>
      <c r="DL237" s="133"/>
      <c r="DM237" s="133"/>
      <c r="DN237" s="133"/>
      <c r="DO237" s="133"/>
      <c r="DP237" s="133"/>
      <c r="DQ237" s="133"/>
      <c r="DR237" s="133"/>
      <c r="DS237" s="133"/>
      <c r="DT237" s="133"/>
      <c r="DU237" s="133"/>
      <c r="DV237" s="133"/>
      <c r="DW237" s="133"/>
      <c r="DX237" s="133"/>
      <c r="DY237" s="133"/>
      <c r="DZ237" s="133"/>
      <c r="EA237" s="133"/>
      <c r="EB237" s="133"/>
      <c r="EC237" s="133"/>
      <c r="ED237" s="133"/>
      <c r="EE237" s="133"/>
      <c r="EF237" s="133"/>
      <c r="EG237" s="133"/>
      <c r="EH237" s="133"/>
      <c r="EI237" s="133"/>
      <c r="EJ237" s="133"/>
      <c r="EK237" s="133"/>
    </row>
    <row r="238" spans="1:141" ht="14.25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  <c r="CA238" s="133"/>
      <c r="CB238" s="133"/>
      <c r="CC238" s="133"/>
      <c r="CD238" s="133"/>
      <c r="CE238" s="133"/>
      <c r="CF238" s="133"/>
      <c r="CG238" s="133"/>
      <c r="CH238" s="133"/>
      <c r="CI238" s="133"/>
      <c r="CJ238" s="133"/>
      <c r="CK238" s="133"/>
      <c r="CL238" s="133"/>
      <c r="CM238" s="133"/>
      <c r="CN238" s="133"/>
      <c r="CO238" s="133"/>
      <c r="CP238" s="133"/>
      <c r="CQ238" s="133"/>
      <c r="CR238" s="133"/>
      <c r="CS238" s="133"/>
      <c r="CT238" s="133"/>
      <c r="CU238" s="133"/>
      <c r="CV238" s="133"/>
      <c r="CW238" s="133"/>
      <c r="CX238" s="133"/>
      <c r="CY238" s="133"/>
      <c r="CZ238" s="133"/>
      <c r="DA238" s="133"/>
      <c r="DB238" s="133"/>
      <c r="DC238" s="133"/>
      <c r="DD238" s="133"/>
      <c r="DE238" s="133"/>
      <c r="DF238" s="133"/>
      <c r="DG238" s="133"/>
      <c r="DH238" s="133"/>
      <c r="DI238" s="133"/>
      <c r="DJ238" s="133"/>
      <c r="DK238" s="133"/>
      <c r="DL238" s="133"/>
      <c r="DM238" s="133"/>
      <c r="DN238" s="133"/>
      <c r="DO238" s="133"/>
      <c r="DP238" s="133"/>
      <c r="DQ238" s="133"/>
      <c r="DR238" s="133"/>
      <c r="DS238" s="133"/>
      <c r="DT238" s="133"/>
      <c r="DU238" s="133"/>
      <c r="DV238" s="133"/>
      <c r="DW238" s="133"/>
      <c r="DX238" s="133"/>
      <c r="DY238" s="133"/>
      <c r="DZ238" s="133"/>
      <c r="EA238" s="133"/>
      <c r="EB238" s="133"/>
      <c r="EC238" s="133"/>
      <c r="ED238" s="133"/>
      <c r="EE238" s="133"/>
      <c r="EF238" s="133"/>
      <c r="EG238" s="133"/>
      <c r="EH238" s="133"/>
      <c r="EI238" s="133"/>
      <c r="EJ238" s="133"/>
      <c r="EK238" s="133"/>
    </row>
    <row r="239" spans="1:141" ht="14.25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3"/>
      <c r="CA239" s="133"/>
      <c r="CB239" s="133"/>
      <c r="CC239" s="133"/>
      <c r="CD239" s="133"/>
      <c r="CE239" s="133"/>
      <c r="CF239" s="133"/>
      <c r="CG239" s="133"/>
      <c r="CH239" s="133"/>
      <c r="CI239" s="133"/>
      <c r="CJ239" s="133"/>
      <c r="CK239" s="133"/>
      <c r="CL239" s="133"/>
      <c r="CM239" s="133"/>
      <c r="CN239" s="133"/>
      <c r="CO239" s="133"/>
      <c r="CP239" s="133"/>
      <c r="CQ239" s="133"/>
      <c r="CR239" s="133"/>
      <c r="CS239" s="133"/>
      <c r="CT239" s="133"/>
      <c r="CU239" s="133"/>
      <c r="CV239" s="133"/>
      <c r="CW239" s="133"/>
      <c r="CX239" s="133"/>
      <c r="CY239" s="133"/>
      <c r="CZ239" s="133"/>
      <c r="DA239" s="133"/>
      <c r="DB239" s="133"/>
      <c r="DC239" s="133"/>
      <c r="DD239" s="133"/>
      <c r="DE239" s="133"/>
      <c r="DF239" s="133"/>
      <c r="DG239" s="133"/>
      <c r="DH239" s="133"/>
      <c r="DI239" s="133"/>
      <c r="DJ239" s="133"/>
      <c r="DK239" s="133"/>
      <c r="DL239" s="133"/>
      <c r="DM239" s="133"/>
      <c r="DN239" s="133"/>
      <c r="DO239" s="133"/>
      <c r="DP239" s="133"/>
      <c r="DQ239" s="133"/>
      <c r="DR239" s="133"/>
      <c r="DS239" s="133"/>
      <c r="DT239" s="133"/>
      <c r="DU239" s="133"/>
      <c r="DV239" s="133"/>
      <c r="DW239" s="133"/>
      <c r="DX239" s="133"/>
      <c r="DY239" s="133"/>
      <c r="DZ239" s="133"/>
      <c r="EA239" s="133"/>
      <c r="EB239" s="133"/>
      <c r="EC239" s="133"/>
      <c r="ED239" s="133"/>
      <c r="EE239" s="133"/>
      <c r="EF239" s="133"/>
      <c r="EG239" s="133"/>
      <c r="EH239" s="133"/>
      <c r="EI239" s="133"/>
      <c r="EJ239" s="133"/>
      <c r="EK239" s="133"/>
    </row>
    <row r="240" spans="1:141" ht="14.25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133"/>
      <c r="CB240" s="133"/>
      <c r="CC240" s="133"/>
      <c r="CD240" s="133"/>
      <c r="CE240" s="133"/>
      <c r="CF240" s="133"/>
      <c r="CG240" s="133"/>
      <c r="CH240" s="133"/>
      <c r="CI240" s="133"/>
      <c r="CJ240" s="133"/>
      <c r="CK240" s="133"/>
      <c r="CL240" s="133"/>
      <c r="CM240" s="133"/>
      <c r="CN240" s="133"/>
      <c r="CO240" s="133"/>
      <c r="CP240" s="133"/>
      <c r="CQ240" s="133"/>
      <c r="CR240" s="133"/>
      <c r="CS240" s="133"/>
      <c r="CT240" s="133"/>
      <c r="CU240" s="133"/>
      <c r="CV240" s="133"/>
      <c r="CW240" s="133"/>
      <c r="CX240" s="133"/>
      <c r="CY240" s="133"/>
      <c r="CZ240" s="133"/>
      <c r="DA240" s="133"/>
      <c r="DB240" s="133"/>
      <c r="DC240" s="133"/>
      <c r="DD240" s="133"/>
      <c r="DE240" s="133"/>
      <c r="DF240" s="133"/>
      <c r="DG240" s="133"/>
      <c r="DH240" s="133"/>
      <c r="DI240" s="133"/>
      <c r="DJ240" s="133"/>
      <c r="DK240" s="133"/>
      <c r="DL240" s="133"/>
      <c r="DM240" s="133"/>
      <c r="DN240" s="133"/>
      <c r="DO240" s="133"/>
      <c r="DP240" s="133"/>
      <c r="DQ240" s="133"/>
      <c r="DR240" s="133"/>
      <c r="DS240" s="133"/>
      <c r="DT240" s="133"/>
      <c r="DU240" s="133"/>
      <c r="DV240" s="133"/>
      <c r="DW240" s="133"/>
      <c r="DX240" s="133"/>
      <c r="DY240" s="133"/>
      <c r="DZ240" s="133"/>
      <c r="EA240" s="133"/>
      <c r="EB240" s="133"/>
      <c r="EC240" s="133"/>
      <c r="ED240" s="133"/>
      <c r="EE240" s="133"/>
      <c r="EF240" s="133"/>
      <c r="EG240" s="133"/>
      <c r="EH240" s="133"/>
      <c r="EI240" s="133"/>
      <c r="EJ240" s="133"/>
      <c r="EK240" s="133"/>
    </row>
    <row r="241" spans="1:141" ht="14.25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3"/>
      <c r="CA241" s="133"/>
      <c r="CB241" s="133"/>
      <c r="CC241" s="133"/>
      <c r="CD241" s="133"/>
      <c r="CE241" s="133"/>
      <c r="CF241" s="133"/>
      <c r="CG241" s="133"/>
      <c r="CH241" s="133"/>
      <c r="CI241" s="133"/>
      <c r="CJ241" s="133"/>
      <c r="CK241" s="133"/>
      <c r="CL241" s="133"/>
      <c r="CM241" s="133"/>
      <c r="CN241" s="133"/>
      <c r="CO241" s="133"/>
      <c r="CP241" s="133"/>
      <c r="CQ241" s="133"/>
      <c r="CR241" s="133"/>
      <c r="CS241" s="133"/>
      <c r="CT241" s="133"/>
      <c r="CU241" s="133"/>
      <c r="CV241" s="133"/>
      <c r="CW241" s="133"/>
      <c r="CX241" s="133"/>
      <c r="CY241" s="133"/>
      <c r="CZ241" s="133"/>
      <c r="DA241" s="133"/>
      <c r="DB241" s="133"/>
      <c r="DC241" s="133"/>
      <c r="DD241" s="133"/>
      <c r="DE241" s="133"/>
      <c r="DF241" s="133"/>
      <c r="DG241" s="133"/>
      <c r="DH241" s="133"/>
      <c r="DI241" s="133"/>
      <c r="DJ241" s="133"/>
      <c r="DK241" s="133"/>
      <c r="DL241" s="133"/>
      <c r="DM241" s="133"/>
      <c r="DN241" s="133"/>
      <c r="DO241" s="133"/>
      <c r="DP241" s="133"/>
      <c r="DQ241" s="133"/>
      <c r="DR241" s="133"/>
      <c r="DS241" s="133"/>
      <c r="DT241" s="133"/>
      <c r="DU241" s="133"/>
      <c r="DV241" s="133"/>
      <c r="DW241" s="133"/>
      <c r="DX241" s="133"/>
      <c r="DY241" s="133"/>
      <c r="DZ241" s="133"/>
      <c r="EA241" s="133"/>
      <c r="EB241" s="133"/>
      <c r="EC241" s="133"/>
      <c r="ED241" s="133"/>
      <c r="EE241" s="133"/>
      <c r="EF241" s="133"/>
      <c r="EG241" s="133"/>
      <c r="EH241" s="133"/>
      <c r="EI241" s="133"/>
      <c r="EJ241" s="133"/>
      <c r="EK241" s="133"/>
    </row>
    <row r="242" spans="1:141" ht="14.25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33"/>
      <c r="CA242" s="133"/>
      <c r="CB242" s="133"/>
      <c r="CC242" s="133"/>
      <c r="CD242" s="133"/>
      <c r="CE242" s="133"/>
      <c r="CF242" s="133"/>
      <c r="CG242" s="133"/>
      <c r="CH242" s="133"/>
      <c r="CI242" s="133"/>
      <c r="CJ242" s="133"/>
      <c r="CK242" s="133"/>
      <c r="CL242" s="133"/>
      <c r="CM242" s="133"/>
      <c r="CN242" s="133"/>
      <c r="CO242" s="133"/>
      <c r="CP242" s="133"/>
      <c r="CQ242" s="133"/>
      <c r="CR242" s="133"/>
      <c r="CS242" s="133"/>
      <c r="CT242" s="133"/>
      <c r="CU242" s="133"/>
      <c r="CV242" s="133"/>
      <c r="CW242" s="133"/>
      <c r="CX242" s="133"/>
      <c r="CY242" s="133"/>
      <c r="CZ242" s="133"/>
      <c r="DA242" s="133"/>
      <c r="DB242" s="133"/>
      <c r="DC242" s="133"/>
      <c r="DD242" s="133"/>
      <c r="DE242" s="133"/>
      <c r="DF242" s="133"/>
      <c r="DG242" s="133"/>
      <c r="DH242" s="133"/>
      <c r="DI242" s="133"/>
      <c r="DJ242" s="133"/>
      <c r="DK242" s="133"/>
      <c r="DL242" s="133"/>
      <c r="DM242" s="133"/>
      <c r="DN242" s="133"/>
      <c r="DO242" s="133"/>
      <c r="DP242" s="133"/>
      <c r="DQ242" s="133"/>
      <c r="DR242" s="133"/>
      <c r="DS242" s="133"/>
      <c r="DT242" s="133"/>
      <c r="DU242" s="133"/>
      <c r="DV242" s="133"/>
      <c r="DW242" s="133"/>
      <c r="DX242" s="133"/>
      <c r="DY242" s="133"/>
      <c r="DZ242" s="133"/>
      <c r="EA242" s="133"/>
      <c r="EB242" s="133"/>
      <c r="EC242" s="133"/>
      <c r="ED242" s="133"/>
      <c r="EE242" s="133"/>
      <c r="EF242" s="133"/>
      <c r="EG242" s="133"/>
      <c r="EH242" s="133"/>
      <c r="EI242" s="133"/>
      <c r="EJ242" s="133"/>
      <c r="EK242" s="133"/>
    </row>
    <row r="243" spans="1:141" ht="14.2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33"/>
      <c r="CA243" s="133"/>
      <c r="CB243" s="133"/>
      <c r="CC243" s="133"/>
      <c r="CD243" s="133"/>
      <c r="CE243" s="133"/>
      <c r="CF243" s="133"/>
      <c r="CG243" s="133"/>
      <c r="CH243" s="133"/>
      <c r="CI243" s="133"/>
      <c r="CJ243" s="133"/>
      <c r="CK243" s="133"/>
      <c r="CL243" s="133"/>
      <c r="CM243" s="133"/>
      <c r="CN243" s="133"/>
      <c r="CO243" s="133"/>
      <c r="CP243" s="133"/>
      <c r="CQ243" s="133"/>
      <c r="CR243" s="133"/>
      <c r="CS243" s="133"/>
      <c r="CT243" s="133"/>
      <c r="CU243" s="133"/>
      <c r="CV243" s="133"/>
      <c r="CW243" s="133"/>
      <c r="CX243" s="133"/>
      <c r="CY243" s="133"/>
      <c r="CZ243" s="133"/>
      <c r="DA243" s="133"/>
      <c r="DB243" s="133"/>
      <c r="DC243" s="133"/>
      <c r="DD243" s="133"/>
      <c r="DE243" s="133"/>
      <c r="DF243" s="133"/>
      <c r="DG243" s="133"/>
      <c r="DH243" s="133"/>
      <c r="DI243" s="133"/>
      <c r="DJ243" s="133"/>
      <c r="DK243" s="133"/>
      <c r="DL243" s="133"/>
      <c r="DM243" s="133"/>
      <c r="DN243" s="133"/>
      <c r="DO243" s="133"/>
      <c r="DP243" s="133"/>
      <c r="DQ243" s="133"/>
      <c r="DR243" s="133"/>
      <c r="DS243" s="133"/>
      <c r="DT243" s="133"/>
      <c r="DU243" s="133"/>
      <c r="DV243" s="133"/>
      <c r="DW243" s="133"/>
      <c r="DX243" s="133"/>
      <c r="DY243" s="133"/>
      <c r="DZ243" s="133"/>
      <c r="EA243" s="133"/>
      <c r="EB243" s="133"/>
      <c r="EC243" s="133"/>
      <c r="ED243" s="133"/>
      <c r="EE243" s="133"/>
      <c r="EF243" s="133"/>
      <c r="EG243" s="133"/>
      <c r="EH243" s="133"/>
      <c r="EI243" s="133"/>
      <c r="EJ243" s="133"/>
      <c r="EK243" s="133"/>
    </row>
    <row r="244" spans="1:141" ht="14.25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3"/>
      <c r="CA244" s="133"/>
      <c r="CB244" s="133"/>
      <c r="CC244" s="133"/>
      <c r="CD244" s="133"/>
      <c r="CE244" s="133"/>
      <c r="CF244" s="133"/>
      <c r="CG244" s="133"/>
      <c r="CH244" s="133"/>
      <c r="CI244" s="133"/>
      <c r="CJ244" s="133"/>
      <c r="CK244" s="133"/>
      <c r="CL244" s="133"/>
      <c r="CM244" s="133"/>
      <c r="CN244" s="133"/>
      <c r="CO244" s="133"/>
      <c r="CP244" s="133"/>
      <c r="CQ244" s="133"/>
      <c r="CR244" s="133"/>
      <c r="CS244" s="133"/>
      <c r="CT244" s="133"/>
      <c r="CU244" s="133"/>
      <c r="CV244" s="133"/>
      <c r="CW244" s="133"/>
      <c r="CX244" s="133"/>
      <c r="CY244" s="133"/>
      <c r="CZ244" s="133"/>
      <c r="DA244" s="133"/>
      <c r="DB244" s="133"/>
      <c r="DC244" s="133"/>
      <c r="DD244" s="133"/>
      <c r="DE244" s="133"/>
      <c r="DF244" s="133"/>
      <c r="DG244" s="133"/>
      <c r="DH244" s="133"/>
      <c r="DI244" s="133"/>
      <c r="DJ244" s="133"/>
      <c r="DK244" s="133"/>
      <c r="DL244" s="133"/>
      <c r="DM244" s="133"/>
      <c r="DN244" s="133"/>
      <c r="DO244" s="133"/>
      <c r="DP244" s="133"/>
      <c r="DQ244" s="133"/>
      <c r="DR244" s="133"/>
      <c r="DS244" s="133"/>
      <c r="DT244" s="133"/>
      <c r="DU244" s="133"/>
      <c r="DV244" s="133"/>
      <c r="DW244" s="133"/>
      <c r="DX244" s="133"/>
      <c r="DY244" s="133"/>
      <c r="DZ244" s="133"/>
      <c r="EA244" s="133"/>
      <c r="EB244" s="133"/>
      <c r="EC244" s="133"/>
      <c r="ED244" s="133"/>
      <c r="EE244" s="133"/>
      <c r="EF244" s="133"/>
      <c r="EG244" s="133"/>
      <c r="EH244" s="133"/>
      <c r="EI244" s="133"/>
      <c r="EJ244" s="133"/>
      <c r="EK244" s="133"/>
    </row>
    <row r="245" spans="1:141" ht="14.25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/>
      <c r="CA245" s="133"/>
      <c r="CB245" s="133"/>
      <c r="CC245" s="133"/>
      <c r="CD245" s="133"/>
      <c r="CE245" s="133"/>
      <c r="CF245" s="133"/>
      <c r="CG245" s="133"/>
      <c r="CH245" s="133"/>
      <c r="CI245" s="133"/>
      <c r="CJ245" s="133"/>
      <c r="CK245" s="133"/>
      <c r="CL245" s="133"/>
      <c r="CM245" s="133"/>
      <c r="CN245" s="133"/>
      <c r="CO245" s="133"/>
      <c r="CP245" s="133"/>
      <c r="CQ245" s="133"/>
      <c r="CR245" s="133"/>
      <c r="CS245" s="133"/>
      <c r="CT245" s="133"/>
      <c r="CU245" s="133"/>
      <c r="CV245" s="133"/>
      <c r="CW245" s="133"/>
      <c r="CX245" s="133"/>
      <c r="CY245" s="133"/>
      <c r="CZ245" s="133"/>
      <c r="DA245" s="133"/>
      <c r="DB245" s="133"/>
      <c r="DC245" s="133"/>
      <c r="DD245" s="133"/>
      <c r="DE245" s="133"/>
      <c r="DF245" s="133"/>
      <c r="DG245" s="133"/>
      <c r="DH245" s="133"/>
      <c r="DI245" s="133"/>
      <c r="DJ245" s="133"/>
      <c r="DK245" s="133"/>
      <c r="DL245" s="133"/>
      <c r="DM245" s="133"/>
      <c r="DN245" s="133"/>
      <c r="DO245" s="133"/>
      <c r="DP245" s="133"/>
      <c r="DQ245" s="133"/>
      <c r="DR245" s="133"/>
      <c r="DS245" s="133"/>
      <c r="DT245" s="133"/>
      <c r="DU245" s="133"/>
      <c r="DV245" s="133"/>
      <c r="DW245" s="133"/>
      <c r="DX245" s="133"/>
      <c r="DY245" s="133"/>
      <c r="DZ245" s="133"/>
      <c r="EA245" s="133"/>
      <c r="EB245" s="133"/>
      <c r="EC245" s="133"/>
      <c r="ED245" s="133"/>
      <c r="EE245" s="133"/>
      <c r="EF245" s="133"/>
      <c r="EG245" s="133"/>
      <c r="EH245" s="133"/>
      <c r="EI245" s="133"/>
      <c r="EJ245" s="133"/>
      <c r="EK245" s="133"/>
    </row>
    <row r="246" spans="1:141" ht="14.25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/>
      <c r="CA246" s="133"/>
      <c r="CB246" s="133"/>
      <c r="CC246" s="133"/>
      <c r="CD246" s="133"/>
      <c r="CE246" s="133"/>
      <c r="CF246" s="133"/>
      <c r="CG246" s="133"/>
      <c r="CH246" s="133"/>
      <c r="CI246" s="133"/>
      <c r="CJ246" s="133"/>
      <c r="CK246" s="133"/>
      <c r="CL246" s="133"/>
      <c r="CM246" s="133"/>
      <c r="CN246" s="133"/>
      <c r="CO246" s="133"/>
      <c r="CP246" s="133"/>
      <c r="CQ246" s="133"/>
      <c r="CR246" s="133"/>
      <c r="CS246" s="133"/>
      <c r="CT246" s="133"/>
      <c r="CU246" s="133"/>
      <c r="CV246" s="133"/>
      <c r="CW246" s="133"/>
      <c r="CX246" s="133"/>
      <c r="CY246" s="133"/>
      <c r="CZ246" s="133"/>
      <c r="DA246" s="133"/>
      <c r="DB246" s="133"/>
      <c r="DC246" s="133"/>
      <c r="DD246" s="133"/>
      <c r="DE246" s="133"/>
      <c r="DF246" s="133"/>
      <c r="DG246" s="133"/>
      <c r="DH246" s="133"/>
      <c r="DI246" s="133"/>
      <c r="DJ246" s="133"/>
      <c r="DK246" s="133"/>
      <c r="DL246" s="133"/>
      <c r="DM246" s="133"/>
      <c r="DN246" s="133"/>
      <c r="DO246" s="133"/>
      <c r="DP246" s="133"/>
      <c r="DQ246" s="133"/>
      <c r="DR246" s="133"/>
      <c r="DS246" s="133"/>
      <c r="DT246" s="133"/>
      <c r="DU246" s="133"/>
      <c r="DV246" s="133"/>
      <c r="DW246" s="133"/>
      <c r="DX246" s="133"/>
      <c r="DY246" s="133"/>
      <c r="DZ246" s="133"/>
      <c r="EA246" s="133"/>
      <c r="EB246" s="133"/>
      <c r="EC246" s="133"/>
      <c r="ED246" s="133"/>
      <c r="EE246" s="133"/>
      <c r="EF246" s="133"/>
      <c r="EG246" s="133"/>
      <c r="EH246" s="133"/>
      <c r="EI246" s="133"/>
      <c r="EJ246" s="133"/>
      <c r="EK246" s="133"/>
    </row>
    <row r="247" spans="1:141" ht="14.25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/>
      <c r="CA247" s="133"/>
      <c r="CB247" s="133"/>
      <c r="CC247" s="133"/>
      <c r="CD247" s="133"/>
      <c r="CE247" s="133"/>
      <c r="CF247" s="133"/>
      <c r="CG247" s="133"/>
      <c r="CH247" s="133"/>
      <c r="CI247" s="133"/>
      <c r="CJ247" s="133"/>
      <c r="CK247" s="133"/>
      <c r="CL247" s="133"/>
      <c r="CM247" s="133"/>
      <c r="CN247" s="133"/>
      <c r="CO247" s="133"/>
      <c r="CP247" s="133"/>
      <c r="CQ247" s="133"/>
      <c r="CR247" s="133"/>
      <c r="CS247" s="133"/>
      <c r="CT247" s="133"/>
      <c r="CU247" s="133"/>
      <c r="CV247" s="133"/>
      <c r="CW247" s="133"/>
      <c r="CX247" s="133"/>
      <c r="CY247" s="133"/>
      <c r="CZ247" s="133"/>
      <c r="DA247" s="133"/>
      <c r="DB247" s="133"/>
      <c r="DC247" s="133"/>
      <c r="DD247" s="133"/>
      <c r="DE247" s="133"/>
      <c r="DF247" s="133"/>
      <c r="DG247" s="133"/>
      <c r="DH247" s="133"/>
      <c r="DI247" s="133"/>
      <c r="DJ247" s="133"/>
      <c r="DK247" s="133"/>
      <c r="DL247" s="133"/>
      <c r="DM247" s="133"/>
      <c r="DN247" s="133"/>
      <c r="DO247" s="133"/>
      <c r="DP247" s="133"/>
      <c r="DQ247" s="133"/>
      <c r="DR247" s="133"/>
      <c r="DS247" s="133"/>
      <c r="DT247" s="133"/>
      <c r="DU247" s="133"/>
      <c r="DV247" s="133"/>
      <c r="DW247" s="133"/>
      <c r="DX247" s="133"/>
      <c r="DY247" s="133"/>
      <c r="DZ247" s="133"/>
      <c r="EA247" s="133"/>
      <c r="EB247" s="133"/>
      <c r="EC247" s="133"/>
      <c r="ED247" s="133"/>
      <c r="EE247" s="133"/>
      <c r="EF247" s="133"/>
      <c r="EG247" s="133"/>
      <c r="EH247" s="133"/>
      <c r="EI247" s="133"/>
      <c r="EJ247" s="133"/>
      <c r="EK247" s="133"/>
    </row>
    <row r="248" spans="1:141" ht="14.25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/>
      <c r="CA248" s="133"/>
      <c r="CB248" s="133"/>
      <c r="CC248" s="133"/>
      <c r="CD248" s="133"/>
      <c r="CE248" s="133"/>
      <c r="CF248" s="133"/>
      <c r="CG248" s="133"/>
      <c r="CH248" s="133"/>
      <c r="CI248" s="133"/>
      <c r="CJ248" s="133"/>
      <c r="CK248" s="133"/>
      <c r="CL248" s="133"/>
      <c r="CM248" s="133"/>
      <c r="CN248" s="133"/>
      <c r="CO248" s="133"/>
      <c r="CP248" s="133"/>
      <c r="CQ248" s="133"/>
      <c r="CR248" s="133"/>
      <c r="CS248" s="133"/>
      <c r="CT248" s="133"/>
      <c r="CU248" s="133"/>
      <c r="CV248" s="133"/>
      <c r="CW248" s="133"/>
      <c r="CX248" s="133"/>
      <c r="CY248" s="133"/>
      <c r="CZ248" s="133"/>
      <c r="DA248" s="133"/>
      <c r="DB248" s="133"/>
      <c r="DC248" s="133"/>
      <c r="DD248" s="133"/>
      <c r="DE248" s="133"/>
      <c r="DF248" s="133"/>
      <c r="DG248" s="133"/>
      <c r="DH248" s="133"/>
      <c r="DI248" s="133"/>
      <c r="DJ248" s="133"/>
      <c r="DK248" s="133"/>
      <c r="DL248" s="133"/>
      <c r="DM248" s="133"/>
      <c r="DN248" s="133"/>
      <c r="DO248" s="133"/>
      <c r="DP248" s="133"/>
      <c r="DQ248" s="133"/>
      <c r="DR248" s="133"/>
      <c r="DS248" s="133"/>
      <c r="DT248" s="133"/>
      <c r="DU248" s="133"/>
      <c r="DV248" s="133"/>
      <c r="DW248" s="133"/>
      <c r="DX248" s="133"/>
      <c r="DY248" s="133"/>
      <c r="DZ248" s="133"/>
      <c r="EA248" s="133"/>
      <c r="EB248" s="133"/>
      <c r="EC248" s="133"/>
      <c r="ED248" s="133"/>
      <c r="EE248" s="133"/>
      <c r="EF248" s="133"/>
      <c r="EG248" s="133"/>
      <c r="EH248" s="133"/>
      <c r="EI248" s="133"/>
      <c r="EJ248" s="133"/>
      <c r="EK248" s="133"/>
    </row>
    <row r="249" spans="1:141" ht="14.25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/>
      <c r="CA249" s="133"/>
      <c r="CB249" s="133"/>
      <c r="CC249" s="133"/>
      <c r="CD249" s="133"/>
      <c r="CE249" s="133"/>
      <c r="CF249" s="133"/>
      <c r="CG249" s="133"/>
      <c r="CH249" s="133"/>
      <c r="CI249" s="133"/>
      <c r="CJ249" s="133"/>
      <c r="CK249" s="133"/>
      <c r="CL249" s="133"/>
      <c r="CM249" s="133"/>
      <c r="CN249" s="133"/>
      <c r="CO249" s="133"/>
      <c r="CP249" s="133"/>
      <c r="CQ249" s="133"/>
      <c r="CR249" s="133"/>
      <c r="CS249" s="133"/>
      <c r="CT249" s="133"/>
      <c r="CU249" s="133"/>
      <c r="CV249" s="133"/>
      <c r="CW249" s="133"/>
      <c r="CX249" s="133"/>
      <c r="CY249" s="133"/>
      <c r="CZ249" s="133"/>
      <c r="DA249" s="133"/>
      <c r="DB249" s="133"/>
      <c r="DC249" s="133"/>
      <c r="DD249" s="133"/>
      <c r="DE249" s="133"/>
      <c r="DF249" s="133"/>
      <c r="DG249" s="133"/>
      <c r="DH249" s="133"/>
      <c r="DI249" s="133"/>
      <c r="DJ249" s="133"/>
      <c r="DK249" s="133"/>
      <c r="DL249" s="133"/>
      <c r="DM249" s="133"/>
      <c r="DN249" s="133"/>
      <c r="DO249" s="133"/>
      <c r="DP249" s="133"/>
      <c r="DQ249" s="133"/>
      <c r="DR249" s="133"/>
      <c r="DS249" s="133"/>
      <c r="DT249" s="133"/>
      <c r="DU249" s="133"/>
      <c r="DV249" s="133"/>
      <c r="DW249" s="133"/>
      <c r="DX249" s="133"/>
      <c r="DY249" s="133"/>
      <c r="DZ249" s="133"/>
      <c r="EA249" s="133"/>
      <c r="EB249" s="133"/>
      <c r="EC249" s="133"/>
      <c r="ED249" s="133"/>
      <c r="EE249" s="133"/>
      <c r="EF249" s="133"/>
      <c r="EG249" s="133"/>
      <c r="EH249" s="133"/>
      <c r="EI249" s="133"/>
      <c r="EJ249" s="133"/>
      <c r="EK249" s="133"/>
    </row>
    <row r="250" spans="1:141" ht="14.25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/>
      <c r="CA250" s="133"/>
      <c r="CB250" s="133"/>
      <c r="CC250" s="133"/>
      <c r="CD250" s="133"/>
      <c r="CE250" s="133"/>
      <c r="CF250" s="133"/>
      <c r="CG250" s="133"/>
      <c r="CH250" s="133"/>
      <c r="CI250" s="133"/>
      <c r="CJ250" s="133"/>
      <c r="CK250" s="133"/>
      <c r="CL250" s="133"/>
      <c r="CM250" s="133"/>
      <c r="CN250" s="133"/>
      <c r="CO250" s="133"/>
      <c r="CP250" s="133"/>
      <c r="CQ250" s="133"/>
      <c r="CR250" s="133"/>
      <c r="CS250" s="133"/>
      <c r="CT250" s="133"/>
      <c r="CU250" s="133"/>
      <c r="CV250" s="133"/>
      <c r="CW250" s="133"/>
      <c r="CX250" s="133"/>
      <c r="CY250" s="133"/>
      <c r="CZ250" s="133"/>
      <c r="DA250" s="133"/>
      <c r="DB250" s="133"/>
      <c r="DC250" s="133"/>
      <c r="DD250" s="133"/>
      <c r="DE250" s="133"/>
      <c r="DF250" s="133"/>
      <c r="DG250" s="133"/>
      <c r="DH250" s="133"/>
      <c r="DI250" s="133"/>
      <c r="DJ250" s="133"/>
      <c r="DK250" s="133"/>
      <c r="DL250" s="133"/>
      <c r="DM250" s="133"/>
      <c r="DN250" s="133"/>
      <c r="DO250" s="133"/>
      <c r="DP250" s="133"/>
      <c r="DQ250" s="133"/>
      <c r="DR250" s="133"/>
      <c r="DS250" s="133"/>
      <c r="DT250" s="133"/>
      <c r="DU250" s="133"/>
      <c r="DV250" s="133"/>
      <c r="DW250" s="133"/>
      <c r="DX250" s="133"/>
      <c r="DY250" s="133"/>
      <c r="DZ250" s="133"/>
      <c r="EA250" s="133"/>
      <c r="EB250" s="133"/>
      <c r="EC250" s="133"/>
      <c r="ED250" s="133"/>
      <c r="EE250" s="133"/>
      <c r="EF250" s="133"/>
      <c r="EG250" s="133"/>
      <c r="EH250" s="133"/>
      <c r="EI250" s="133"/>
      <c r="EJ250" s="133"/>
      <c r="EK250" s="133"/>
    </row>
    <row r="251" spans="1:141" ht="14.25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  <c r="CA251" s="133"/>
      <c r="CB251" s="133"/>
      <c r="CC251" s="133"/>
      <c r="CD251" s="133"/>
      <c r="CE251" s="133"/>
      <c r="CF251" s="133"/>
      <c r="CG251" s="133"/>
      <c r="CH251" s="133"/>
      <c r="CI251" s="133"/>
      <c r="CJ251" s="133"/>
      <c r="CK251" s="133"/>
      <c r="CL251" s="133"/>
      <c r="CM251" s="133"/>
      <c r="CN251" s="133"/>
      <c r="CO251" s="133"/>
      <c r="CP251" s="133"/>
      <c r="CQ251" s="133"/>
      <c r="CR251" s="133"/>
      <c r="CS251" s="133"/>
      <c r="CT251" s="133"/>
      <c r="CU251" s="133"/>
      <c r="CV251" s="133"/>
      <c r="CW251" s="133"/>
      <c r="CX251" s="133"/>
      <c r="CY251" s="133"/>
      <c r="CZ251" s="133"/>
      <c r="DA251" s="133"/>
      <c r="DB251" s="133"/>
      <c r="DC251" s="133"/>
      <c r="DD251" s="133"/>
      <c r="DE251" s="133"/>
      <c r="DF251" s="133"/>
      <c r="DG251" s="133"/>
      <c r="DH251" s="133"/>
      <c r="DI251" s="133"/>
      <c r="DJ251" s="133"/>
      <c r="DK251" s="133"/>
      <c r="DL251" s="133"/>
      <c r="DM251" s="133"/>
      <c r="DN251" s="133"/>
      <c r="DO251" s="133"/>
      <c r="DP251" s="133"/>
      <c r="DQ251" s="133"/>
      <c r="DR251" s="133"/>
      <c r="DS251" s="133"/>
      <c r="DT251" s="133"/>
      <c r="DU251" s="133"/>
      <c r="DV251" s="133"/>
      <c r="DW251" s="133"/>
      <c r="DX251" s="133"/>
      <c r="DY251" s="133"/>
      <c r="DZ251" s="133"/>
      <c r="EA251" s="133"/>
      <c r="EB251" s="133"/>
      <c r="EC251" s="133"/>
      <c r="ED251" s="133"/>
      <c r="EE251" s="133"/>
      <c r="EF251" s="133"/>
      <c r="EG251" s="133"/>
      <c r="EH251" s="133"/>
      <c r="EI251" s="133"/>
      <c r="EJ251" s="133"/>
      <c r="EK251" s="133"/>
    </row>
    <row r="252" spans="1:141" ht="14.25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  <c r="CA252" s="133"/>
      <c r="CB252" s="133"/>
      <c r="CC252" s="133"/>
      <c r="CD252" s="133"/>
      <c r="CE252" s="133"/>
      <c r="CF252" s="133"/>
      <c r="CG252" s="133"/>
      <c r="CH252" s="133"/>
      <c r="CI252" s="133"/>
      <c r="CJ252" s="133"/>
      <c r="CK252" s="133"/>
      <c r="CL252" s="133"/>
      <c r="CM252" s="133"/>
      <c r="CN252" s="133"/>
      <c r="CO252" s="133"/>
      <c r="CP252" s="133"/>
      <c r="CQ252" s="133"/>
      <c r="CR252" s="133"/>
      <c r="CS252" s="133"/>
      <c r="CT252" s="133"/>
      <c r="CU252" s="133"/>
      <c r="CV252" s="133"/>
      <c r="CW252" s="133"/>
      <c r="CX252" s="133"/>
      <c r="CY252" s="133"/>
      <c r="CZ252" s="133"/>
      <c r="DA252" s="133"/>
      <c r="DB252" s="133"/>
      <c r="DC252" s="133"/>
      <c r="DD252" s="133"/>
      <c r="DE252" s="133"/>
      <c r="DF252" s="133"/>
      <c r="DG252" s="133"/>
      <c r="DH252" s="133"/>
      <c r="DI252" s="133"/>
      <c r="DJ252" s="133"/>
      <c r="DK252" s="133"/>
      <c r="DL252" s="133"/>
      <c r="DM252" s="133"/>
      <c r="DN252" s="133"/>
      <c r="DO252" s="133"/>
      <c r="DP252" s="133"/>
      <c r="DQ252" s="133"/>
      <c r="DR252" s="133"/>
      <c r="DS252" s="133"/>
      <c r="DT252" s="133"/>
      <c r="DU252" s="133"/>
      <c r="DV252" s="133"/>
      <c r="DW252" s="133"/>
      <c r="DX252" s="133"/>
      <c r="DY252" s="133"/>
      <c r="DZ252" s="133"/>
      <c r="EA252" s="133"/>
      <c r="EB252" s="133"/>
      <c r="EC252" s="133"/>
      <c r="ED252" s="133"/>
      <c r="EE252" s="133"/>
      <c r="EF252" s="133"/>
      <c r="EG252" s="133"/>
      <c r="EH252" s="133"/>
      <c r="EI252" s="133"/>
      <c r="EJ252" s="133"/>
      <c r="EK252" s="133"/>
    </row>
    <row r="253" spans="1:141" ht="14.25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133"/>
      <c r="CB253" s="133"/>
      <c r="CC253" s="133"/>
      <c r="CD253" s="133"/>
      <c r="CE253" s="133"/>
      <c r="CF253" s="133"/>
      <c r="CG253" s="133"/>
      <c r="CH253" s="133"/>
      <c r="CI253" s="133"/>
      <c r="CJ253" s="133"/>
      <c r="CK253" s="133"/>
      <c r="CL253" s="133"/>
      <c r="CM253" s="133"/>
      <c r="CN253" s="133"/>
      <c r="CO253" s="133"/>
      <c r="CP253" s="133"/>
      <c r="CQ253" s="133"/>
      <c r="CR253" s="133"/>
      <c r="CS253" s="133"/>
      <c r="CT253" s="133"/>
      <c r="CU253" s="133"/>
      <c r="CV253" s="133"/>
      <c r="CW253" s="133"/>
      <c r="CX253" s="133"/>
      <c r="CY253" s="133"/>
      <c r="CZ253" s="133"/>
      <c r="DA253" s="133"/>
      <c r="DB253" s="133"/>
      <c r="DC253" s="133"/>
      <c r="DD253" s="133"/>
      <c r="DE253" s="133"/>
      <c r="DF253" s="133"/>
      <c r="DG253" s="133"/>
      <c r="DH253" s="133"/>
      <c r="DI253" s="133"/>
      <c r="DJ253" s="133"/>
      <c r="DK253" s="133"/>
      <c r="DL253" s="133"/>
      <c r="DM253" s="133"/>
      <c r="DN253" s="133"/>
      <c r="DO253" s="133"/>
      <c r="DP253" s="133"/>
      <c r="DQ253" s="133"/>
      <c r="DR253" s="133"/>
      <c r="DS253" s="133"/>
      <c r="DT253" s="133"/>
      <c r="DU253" s="133"/>
      <c r="DV253" s="133"/>
      <c r="DW253" s="133"/>
      <c r="DX253" s="133"/>
      <c r="DY253" s="133"/>
      <c r="DZ253" s="133"/>
      <c r="EA253" s="133"/>
      <c r="EB253" s="133"/>
      <c r="EC253" s="133"/>
      <c r="ED253" s="133"/>
      <c r="EE253" s="133"/>
      <c r="EF253" s="133"/>
      <c r="EG253" s="133"/>
      <c r="EH253" s="133"/>
      <c r="EI253" s="133"/>
      <c r="EJ253" s="133"/>
      <c r="EK253" s="133"/>
    </row>
    <row r="254" spans="1:141" ht="14.25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  <c r="CA254" s="133"/>
      <c r="CB254" s="133"/>
      <c r="CC254" s="133"/>
      <c r="CD254" s="133"/>
      <c r="CE254" s="133"/>
      <c r="CF254" s="133"/>
      <c r="CG254" s="133"/>
      <c r="CH254" s="133"/>
      <c r="CI254" s="133"/>
      <c r="CJ254" s="133"/>
      <c r="CK254" s="133"/>
      <c r="CL254" s="133"/>
      <c r="CM254" s="133"/>
      <c r="CN254" s="133"/>
      <c r="CO254" s="133"/>
      <c r="CP254" s="133"/>
      <c r="CQ254" s="133"/>
      <c r="CR254" s="133"/>
      <c r="CS254" s="133"/>
      <c r="CT254" s="133"/>
      <c r="CU254" s="133"/>
      <c r="CV254" s="133"/>
      <c r="CW254" s="133"/>
      <c r="CX254" s="133"/>
      <c r="CY254" s="133"/>
      <c r="CZ254" s="133"/>
      <c r="DA254" s="133"/>
      <c r="DB254" s="133"/>
      <c r="DC254" s="133"/>
      <c r="DD254" s="133"/>
      <c r="DE254" s="133"/>
      <c r="DF254" s="133"/>
      <c r="DG254" s="133"/>
      <c r="DH254" s="133"/>
      <c r="DI254" s="133"/>
      <c r="DJ254" s="133"/>
      <c r="DK254" s="133"/>
      <c r="DL254" s="133"/>
      <c r="DM254" s="133"/>
      <c r="DN254" s="133"/>
      <c r="DO254" s="133"/>
      <c r="DP254" s="133"/>
      <c r="DQ254" s="133"/>
      <c r="DR254" s="133"/>
      <c r="DS254" s="133"/>
      <c r="DT254" s="133"/>
      <c r="DU254" s="133"/>
      <c r="DV254" s="133"/>
      <c r="DW254" s="133"/>
      <c r="DX254" s="133"/>
      <c r="DY254" s="133"/>
      <c r="DZ254" s="133"/>
      <c r="EA254" s="133"/>
      <c r="EB254" s="133"/>
      <c r="EC254" s="133"/>
      <c r="ED254" s="133"/>
      <c r="EE254" s="133"/>
      <c r="EF254" s="133"/>
      <c r="EG254" s="133"/>
      <c r="EH254" s="133"/>
      <c r="EI254" s="133"/>
      <c r="EJ254" s="133"/>
      <c r="EK254" s="133"/>
    </row>
    <row r="255" spans="1:141" ht="14.25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  <c r="CA255" s="133"/>
      <c r="CB255" s="133"/>
      <c r="CC255" s="133"/>
      <c r="CD255" s="133"/>
      <c r="CE255" s="133"/>
      <c r="CF255" s="133"/>
      <c r="CG255" s="133"/>
      <c r="CH255" s="133"/>
      <c r="CI255" s="133"/>
      <c r="CJ255" s="133"/>
      <c r="CK255" s="133"/>
      <c r="CL255" s="133"/>
      <c r="CM255" s="133"/>
      <c r="CN255" s="133"/>
      <c r="CO255" s="133"/>
      <c r="CP255" s="133"/>
      <c r="CQ255" s="133"/>
      <c r="CR255" s="133"/>
      <c r="CS255" s="133"/>
      <c r="CT255" s="133"/>
      <c r="CU255" s="133"/>
      <c r="CV255" s="133"/>
      <c r="CW255" s="133"/>
      <c r="CX255" s="133"/>
      <c r="CY255" s="133"/>
      <c r="CZ255" s="133"/>
      <c r="DA255" s="133"/>
      <c r="DB255" s="133"/>
      <c r="DC255" s="133"/>
      <c r="DD255" s="133"/>
      <c r="DE255" s="133"/>
      <c r="DF255" s="133"/>
      <c r="DG255" s="133"/>
      <c r="DH255" s="133"/>
      <c r="DI255" s="133"/>
      <c r="DJ255" s="133"/>
      <c r="DK255" s="133"/>
      <c r="DL255" s="133"/>
      <c r="DM255" s="133"/>
      <c r="DN255" s="133"/>
      <c r="DO255" s="133"/>
      <c r="DP255" s="133"/>
      <c r="DQ255" s="133"/>
      <c r="DR255" s="133"/>
      <c r="DS255" s="133"/>
      <c r="DT255" s="133"/>
      <c r="DU255" s="133"/>
      <c r="DV255" s="133"/>
      <c r="DW255" s="133"/>
      <c r="DX255" s="133"/>
      <c r="DY255" s="133"/>
      <c r="DZ255" s="133"/>
      <c r="EA255" s="133"/>
      <c r="EB255" s="133"/>
      <c r="EC255" s="133"/>
      <c r="ED255" s="133"/>
      <c r="EE255" s="133"/>
      <c r="EF255" s="133"/>
      <c r="EG255" s="133"/>
      <c r="EH255" s="133"/>
      <c r="EI255" s="133"/>
      <c r="EJ255" s="133"/>
      <c r="EK255" s="133"/>
    </row>
    <row r="256" spans="1:141" ht="14.25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/>
      <c r="CA256" s="133"/>
      <c r="CB256" s="133"/>
      <c r="CC256" s="133"/>
      <c r="CD256" s="133"/>
      <c r="CE256" s="133"/>
      <c r="CF256" s="133"/>
      <c r="CG256" s="133"/>
      <c r="CH256" s="133"/>
      <c r="CI256" s="133"/>
      <c r="CJ256" s="133"/>
      <c r="CK256" s="133"/>
      <c r="CL256" s="133"/>
      <c r="CM256" s="133"/>
      <c r="CN256" s="133"/>
      <c r="CO256" s="133"/>
      <c r="CP256" s="133"/>
      <c r="CQ256" s="133"/>
      <c r="CR256" s="133"/>
      <c r="CS256" s="133"/>
      <c r="CT256" s="133"/>
      <c r="CU256" s="133"/>
      <c r="CV256" s="133"/>
      <c r="CW256" s="133"/>
      <c r="CX256" s="133"/>
      <c r="CY256" s="133"/>
      <c r="CZ256" s="133"/>
      <c r="DA256" s="133"/>
      <c r="DB256" s="133"/>
      <c r="DC256" s="133"/>
      <c r="DD256" s="133"/>
      <c r="DE256" s="133"/>
      <c r="DF256" s="133"/>
      <c r="DG256" s="133"/>
      <c r="DH256" s="133"/>
      <c r="DI256" s="133"/>
      <c r="DJ256" s="133"/>
      <c r="DK256" s="133"/>
      <c r="DL256" s="133"/>
      <c r="DM256" s="133"/>
      <c r="DN256" s="133"/>
      <c r="DO256" s="133"/>
      <c r="DP256" s="133"/>
      <c r="DQ256" s="133"/>
      <c r="DR256" s="133"/>
      <c r="DS256" s="133"/>
      <c r="DT256" s="133"/>
      <c r="DU256" s="133"/>
      <c r="DV256" s="133"/>
      <c r="DW256" s="133"/>
      <c r="DX256" s="133"/>
      <c r="DY256" s="133"/>
      <c r="DZ256" s="133"/>
      <c r="EA256" s="133"/>
      <c r="EB256" s="133"/>
      <c r="EC256" s="133"/>
      <c r="ED256" s="133"/>
      <c r="EE256" s="133"/>
      <c r="EF256" s="133"/>
      <c r="EG256" s="133"/>
      <c r="EH256" s="133"/>
      <c r="EI256" s="133"/>
      <c r="EJ256" s="133"/>
      <c r="EK256" s="133"/>
    </row>
    <row r="257" spans="1:141" ht="14.25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/>
      <c r="CA257" s="133"/>
      <c r="CB257" s="133"/>
      <c r="CC257" s="133"/>
      <c r="CD257" s="133"/>
      <c r="CE257" s="133"/>
      <c r="CF257" s="133"/>
      <c r="CG257" s="133"/>
      <c r="CH257" s="133"/>
      <c r="CI257" s="133"/>
      <c r="CJ257" s="133"/>
      <c r="CK257" s="133"/>
      <c r="CL257" s="133"/>
      <c r="CM257" s="133"/>
      <c r="CN257" s="133"/>
      <c r="CO257" s="133"/>
      <c r="CP257" s="133"/>
      <c r="CQ257" s="133"/>
      <c r="CR257" s="133"/>
      <c r="CS257" s="133"/>
      <c r="CT257" s="133"/>
      <c r="CU257" s="133"/>
      <c r="CV257" s="133"/>
      <c r="CW257" s="133"/>
      <c r="CX257" s="133"/>
      <c r="CY257" s="133"/>
      <c r="CZ257" s="133"/>
      <c r="DA257" s="133"/>
      <c r="DB257" s="133"/>
      <c r="DC257" s="133"/>
      <c r="DD257" s="133"/>
      <c r="DE257" s="133"/>
      <c r="DF257" s="133"/>
      <c r="DG257" s="133"/>
      <c r="DH257" s="133"/>
      <c r="DI257" s="133"/>
      <c r="DJ257" s="133"/>
      <c r="DK257" s="133"/>
      <c r="DL257" s="133"/>
      <c r="DM257" s="133"/>
      <c r="DN257" s="133"/>
      <c r="DO257" s="133"/>
      <c r="DP257" s="133"/>
      <c r="DQ257" s="133"/>
      <c r="DR257" s="133"/>
      <c r="DS257" s="133"/>
      <c r="DT257" s="133"/>
      <c r="DU257" s="133"/>
      <c r="DV257" s="133"/>
      <c r="DW257" s="133"/>
      <c r="DX257" s="133"/>
      <c r="DY257" s="133"/>
      <c r="DZ257" s="133"/>
      <c r="EA257" s="133"/>
      <c r="EB257" s="133"/>
      <c r="EC257" s="133"/>
      <c r="ED257" s="133"/>
      <c r="EE257" s="133"/>
      <c r="EF257" s="133"/>
      <c r="EG257" s="133"/>
      <c r="EH257" s="133"/>
      <c r="EI257" s="133"/>
      <c r="EJ257" s="133"/>
      <c r="EK257" s="133"/>
    </row>
    <row r="258" spans="1:141" ht="14.25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/>
      <c r="CA258" s="133"/>
      <c r="CB258" s="133"/>
      <c r="CC258" s="133"/>
      <c r="CD258" s="133"/>
      <c r="CE258" s="133"/>
      <c r="CF258" s="133"/>
      <c r="CG258" s="133"/>
      <c r="CH258" s="133"/>
      <c r="CI258" s="133"/>
      <c r="CJ258" s="133"/>
      <c r="CK258" s="133"/>
      <c r="CL258" s="133"/>
      <c r="CM258" s="133"/>
      <c r="CN258" s="133"/>
      <c r="CO258" s="133"/>
      <c r="CP258" s="133"/>
      <c r="CQ258" s="133"/>
      <c r="CR258" s="133"/>
      <c r="CS258" s="133"/>
      <c r="CT258" s="133"/>
      <c r="CU258" s="133"/>
      <c r="CV258" s="133"/>
      <c r="CW258" s="133"/>
      <c r="CX258" s="133"/>
      <c r="CY258" s="133"/>
      <c r="CZ258" s="133"/>
      <c r="DA258" s="133"/>
      <c r="DB258" s="133"/>
      <c r="DC258" s="133"/>
      <c r="DD258" s="133"/>
      <c r="DE258" s="133"/>
      <c r="DF258" s="133"/>
      <c r="DG258" s="133"/>
      <c r="DH258" s="133"/>
      <c r="DI258" s="133"/>
      <c r="DJ258" s="133"/>
      <c r="DK258" s="133"/>
      <c r="DL258" s="133"/>
      <c r="DM258" s="133"/>
      <c r="DN258" s="133"/>
      <c r="DO258" s="133"/>
      <c r="DP258" s="133"/>
      <c r="DQ258" s="133"/>
      <c r="DR258" s="133"/>
      <c r="DS258" s="133"/>
      <c r="DT258" s="133"/>
      <c r="DU258" s="133"/>
      <c r="DV258" s="133"/>
      <c r="DW258" s="133"/>
      <c r="DX258" s="133"/>
      <c r="DY258" s="133"/>
      <c r="DZ258" s="133"/>
      <c r="EA258" s="133"/>
      <c r="EB258" s="133"/>
      <c r="EC258" s="133"/>
      <c r="ED258" s="133"/>
      <c r="EE258" s="133"/>
      <c r="EF258" s="133"/>
      <c r="EG258" s="133"/>
      <c r="EH258" s="133"/>
      <c r="EI258" s="133"/>
      <c r="EJ258" s="133"/>
      <c r="EK258" s="133"/>
    </row>
    <row r="259" spans="1:141" ht="14.25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/>
      <c r="CA259" s="133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3"/>
      <c r="CN259" s="133"/>
      <c r="CO259" s="133"/>
      <c r="CP259" s="133"/>
      <c r="CQ259" s="133"/>
      <c r="CR259" s="133"/>
      <c r="CS259" s="133"/>
      <c r="CT259" s="133"/>
      <c r="CU259" s="133"/>
      <c r="CV259" s="133"/>
      <c r="CW259" s="133"/>
      <c r="CX259" s="133"/>
      <c r="CY259" s="133"/>
      <c r="CZ259" s="133"/>
      <c r="DA259" s="133"/>
      <c r="DB259" s="133"/>
      <c r="DC259" s="133"/>
      <c r="DD259" s="133"/>
      <c r="DE259" s="133"/>
      <c r="DF259" s="133"/>
      <c r="DG259" s="133"/>
      <c r="DH259" s="133"/>
      <c r="DI259" s="133"/>
      <c r="DJ259" s="133"/>
      <c r="DK259" s="133"/>
      <c r="DL259" s="133"/>
      <c r="DM259" s="133"/>
      <c r="DN259" s="133"/>
      <c r="DO259" s="133"/>
      <c r="DP259" s="133"/>
      <c r="DQ259" s="133"/>
      <c r="DR259" s="133"/>
      <c r="DS259" s="133"/>
      <c r="DT259" s="133"/>
      <c r="DU259" s="133"/>
      <c r="DV259" s="133"/>
      <c r="DW259" s="133"/>
      <c r="DX259" s="133"/>
      <c r="DY259" s="133"/>
      <c r="DZ259" s="133"/>
      <c r="EA259" s="133"/>
      <c r="EB259" s="133"/>
      <c r="EC259" s="133"/>
      <c r="ED259" s="133"/>
      <c r="EE259" s="133"/>
      <c r="EF259" s="133"/>
      <c r="EG259" s="133"/>
      <c r="EH259" s="133"/>
      <c r="EI259" s="133"/>
      <c r="EJ259" s="133"/>
      <c r="EK259" s="133"/>
    </row>
    <row r="260" spans="1:141" ht="14.25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/>
      <c r="CA260" s="133"/>
      <c r="CB260" s="133"/>
      <c r="CC260" s="133"/>
      <c r="CD260" s="133"/>
      <c r="CE260" s="133"/>
      <c r="CF260" s="133"/>
      <c r="CG260" s="133"/>
      <c r="CH260" s="133"/>
      <c r="CI260" s="133"/>
      <c r="CJ260" s="133"/>
      <c r="CK260" s="133"/>
      <c r="CL260" s="133"/>
      <c r="CM260" s="133"/>
      <c r="CN260" s="133"/>
      <c r="CO260" s="133"/>
      <c r="CP260" s="133"/>
      <c r="CQ260" s="133"/>
      <c r="CR260" s="133"/>
      <c r="CS260" s="133"/>
      <c r="CT260" s="133"/>
      <c r="CU260" s="133"/>
      <c r="CV260" s="133"/>
      <c r="CW260" s="133"/>
      <c r="CX260" s="133"/>
      <c r="CY260" s="133"/>
      <c r="CZ260" s="133"/>
      <c r="DA260" s="133"/>
      <c r="DB260" s="133"/>
      <c r="DC260" s="133"/>
      <c r="DD260" s="133"/>
      <c r="DE260" s="133"/>
      <c r="DF260" s="133"/>
      <c r="DG260" s="133"/>
      <c r="DH260" s="133"/>
      <c r="DI260" s="133"/>
      <c r="DJ260" s="133"/>
      <c r="DK260" s="133"/>
      <c r="DL260" s="133"/>
      <c r="DM260" s="133"/>
      <c r="DN260" s="133"/>
      <c r="DO260" s="133"/>
      <c r="DP260" s="133"/>
      <c r="DQ260" s="133"/>
      <c r="DR260" s="133"/>
      <c r="DS260" s="133"/>
      <c r="DT260" s="133"/>
      <c r="DU260" s="133"/>
      <c r="DV260" s="133"/>
      <c r="DW260" s="133"/>
      <c r="DX260" s="133"/>
      <c r="DY260" s="133"/>
      <c r="DZ260" s="133"/>
      <c r="EA260" s="133"/>
      <c r="EB260" s="133"/>
      <c r="EC260" s="133"/>
      <c r="ED260" s="133"/>
      <c r="EE260" s="133"/>
      <c r="EF260" s="133"/>
      <c r="EG260" s="133"/>
      <c r="EH260" s="133"/>
      <c r="EI260" s="133"/>
      <c r="EJ260" s="133"/>
      <c r="EK260" s="133"/>
    </row>
    <row r="261" spans="1:141" ht="14.25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/>
      <c r="CA261" s="133"/>
      <c r="CB261" s="133"/>
      <c r="CC261" s="133"/>
      <c r="CD261" s="133"/>
      <c r="CE261" s="133"/>
      <c r="CF261" s="133"/>
      <c r="CG261" s="133"/>
      <c r="CH261" s="133"/>
      <c r="CI261" s="133"/>
      <c r="CJ261" s="133"/>
      <c r="CK261" s="133"/>
      <c r="CL261" s="133"/>
      <c r="CM261" s="133"/>
      <c r="CN261" s="133"/>
      <c r="CO261" s="133"/>
      <c r="CP261" s="133"/>
      <c r="CQ261" s="133"/>
      <c r="CR261" s="133"/>
      <c r="CS261" s="133"/>
      <c r="CT261" s="133"/>
      <c r="CU261" s="133"/>
      <c r="CV261" s="133"/>
      <c r="CW261" s="133"/>
      <c r="CX261" s="133"/>
      <c r="CY261" s="133"/>
      <c r="CZ261" s="133"/>
      <c r="DA261" s="133"/>
      <c r="DB261" s="133"/>
      <c r="DC261" s="133"/>
      <c r="DD261" s="133"/>
      <c r="DE261" s="133"/>
      <c r="DF261" s="133"/>
      <c r="DG261" s="133"/>
      <c r="DH261" s="133"/>
      <c r="DI261" s="133"/>
      <c r="DJ261" s="133"/>
      <c r="DK261" s="133"/>
      <c r="DL261" s="133"/>
      <c r="DM261" s="133"/>
      <c r="DN261" s="133"/>
      <c r="DO261" s="133"/>
      <c r="DP261" s="133"/>
      <c r="DQ261" s="133"/>
      <c r="DR261" s="133"/>
      <c r="DS261" s="133"/>
      <c r="DT261" s="133"/>
      <c r="DU261" s="133"/>
      <c r="DV261" s="133"/>
      <c r="DW261" s="133"/>
      <c r="DX261" s="133"/>
      <c r="DY261" s="133"/>
      <c r="DZ261" s="133"/>
      <c r="EA261" s="133"/>
      <c r="EB261" s="133"/>
      <c r="EC261" s="133"/>
      <c r="ED261" s="133"/>
      <c r="EE261" s="133"/>
      <c r="EF261" s="133"/>
      <c r="EG261" s="133"/>
      <c r="EH261" s="133"/>
      <c r="EI261" s="133"/>
      <c r="EJ261" s="133"/>
      <c r="EK261" s="133"/>
    </row>
    <row r="262" spans="1:141" ht="14.25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3"/>
      <c r="CA262" s="133"/>
      <c r="CB262" s="133"/>
      <c r="CC262" s="133"/>
      <c r="CD262" s="133"/>
      <c r="CE262" s="133"/>
      <c r="CF262" s="133"/>
      <c r="CG262" s="133"/>
      <c r="CH262" s="133"/>
      <c r="CI262" s="133"/>
      <c r="CJ262" s="133"/>
      <c r="CK262" s="133"/>
      <c r="CL262" s="133"/>
      <c r="CM262" s="133"/>
      <c r="CN262" s="133"/>
      <c r="CO262" s="133"/>
      <c r="CP262" s="133"/>
      <c r="CQ262" s="133"/>
      <c r="CR262" s="133"/>
      <c r="CS262" s="133"/>
      <c r="CT262" s="133"/>
      <c r="CU262" s="133"/>
      <c r="CV262" s="133"/>
      <c r="CW262" s="133"/>
      <c r="CX262" s="133"/>
      <c r="CY262" s="133"/>
      <c r="CZ262" s="133"/>
      <c r="DA262" s="133"/>
      <c r="DB262" s="133"/>
      <c r="DC262" s="133"/>
      <c r="DD262" s="133"/>
      <c r="DE262" s="133"/>
      <c r="DF262" s="133"/>
      <c r="DG262" s="133"/>
      <c r="DH262" s="133"/>
      <c r="DI262" s="133"/>
      <c r="DJ262" s="133"/>
      <c r="DK262" s="133"/>
      <c r="DL262" s="133"/>
      <c r="DM262" s="133"/>
      <c r="DN262" s="133"/>
      <c r="DO262" s="133"/>
      <c r="DP262" s="133"/>
      <c r="DQ262" s="133"/>
      <c r="DR262" s="133"/>
      <c r="DS262" s="133"/>
      <c r="DT262" s="133"/>
      <c r="DU262" s="133"/>
      <c r="DV262" s="133"/>
      <c r="DW262" s="133"/>
      <c r="DX262" s="133"/>
      <c r="DY262" s="133"/>
      <c r="DZ262" s="133"/>
      <c r="EA262" s="133"/>
      <c r="EB262" s="133"/>
      <c r="EC262" s="133"/>
      <c r="ED262" s="133"/>
      <c r="EE262" s="133"/>
      <c r="EF262" s="133"/>
      <c r="EG262" s="133"/>
      <c r="EH262" s="133"/>
      <c r="EI262" s="133"/>
      <c r="EJ262" s="133"/>
      <c r="EK262" s="133"/>
    </row>
    <row r="263" spans="1:141" ht="14.25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3"/>
      <c r="CA263" s="133"/>
      <c r="CB263" s="133"/>
      <c r="CC263" s="133"/>
      <c r="CD263" s="133"/>
      <c r="CE263" s="133"/>
      <c r="CF263" s="133"/>
      <c r="CG263" s="133"/>
      <c r="CH263" s="133"/>
      <c r="CI263" s="133"/>
      <c r="CJ263" s="133"/>
      <c r="CK263" s="133"/>
      <c r="CL263" s="133"/>
      <c r="CM263" s="133"/>
      <c r="CN263" s="133"/>
      <c r="CO263" s="133"/>
      <c r="CP263" s="133"/>
      <c r="CQ263" s="133"/>
      <c r="CR263" s="133"/>
      <c r="CS263" s="133"/>
      <c r="CT263" s="133"/>
      <c r="CU263" s="133"/>
      <c r="CV263" s="133"/>
      <c r="CW263" s="133"/>
      <c r="CX263" s="133"/>
      <c r="CY263" s="133"/>
      <c r="CZ263" s="133"/>
      <c r="DA263" s="133"/>
      <c r="DB263" s="133"/>
      <c r="DC263" s="133"/>
      <c r="DD263" s="133"/>
      <c r="DE263" s="133"/>
      <c r="DF263" s="133"/>
      <c r="DG263" s="133"/>
      <c r="DH263" s="133"/>
      <c r="DI263" s="133"/>
      <c r="DJ263" s="133"/>
      <c r="DK263" s="133"/>
      <c r="DL263" s="133"/>
      <c r="DM263" s="133"/>
      <c r="DN263" s="133"/>
      <c r="DO263" s="133"/>
      <c r="DP263" s="133"/>
      <c r="DQ263" s="133"/>
      <c r="DR263" s="133"/>
      <c r="DS263" s="133"/>
      <c r="DT263" s="133"/>
      <c r="DU263" s="133"/>
      <c r="DV263" s="133"/>
      <c r="DW263" s="133"/>
      <c r="DX263" s="133"/>
      <c r="DY263" s="133"/>
      <c r="DZ263" s="133"/>
      <c r="EA263" s="133"/>
      <c r="EB263" s="133"/>
      <c r="EC263" s="133"/>
      <c r="ED263" s="133"/>
      <c r="EE263" s="133"/>
      <c r="EF263" s="133"/>
      <c r="EG263" s="133"/>
      <c r="EH263" s="133"/>
      <c r="EI263" s="133"/>
      <c r="EJ263" s="133"/>
      <c r="EK263" s="133"/>
    </row>
    <row r="264" spans="1:141" ht="14.25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  <c r="BV264" s="133"/>
      <c r="BW264" s="133"/>
      <c r="BX264" s="133"/>
      <c r="BY264" s="133"/>
      <c r="BZ264" s="133"/>
      <c r="CA264" s="133"/>
      <c r="CB264" s="133"/>
      <c r="CC264" s="133"/>
      <c r="CD264" s="133"/>
      <c r="CE264" s="133"/>
      <c r="CF264" s="133"/>
      <c r="CG264" s="133"/>
      <c r="CH264" s="133"/>
      <c r="CI264" s="133"/>
      <c r="CJ264" s="133"/>
      <c r="CK264" s="133"/>
      <c r="CL264" s="133"/>
      <c r="CM264" s="133"/>
      <c r="CN264" s="133"/>
      <c r="CO264" s="133"/>
      <c r="CP264" s="133"/>
      <c r="CQ264" s="133"/>
      <c r="CR264" s="133"/>
      <c r="CS264" s="133"/>
      <c r="CT264" s="133"/>
      <c r="CU264" s="133"/>
      <c r="CV264" s="133"/>
      <c r="CW264" s="133"/>
      <c r="CX264" s="133"/>
      <c r="CY264" s="133"/>
      <c r="CZ264" s="133"/>
      <c r="DA264" s="133"/>
      <c r="DB264" s="133"/>
      <c r="DC264" s="133"/>
      <c r="DD264" s="133"/>
      <c r="DE264" s="133"/>
      <c r="DF264" s="133"/>
      <c r="DG264" s="133"/>
      <c r="DH264" s="133"/>
      <c r="DI264" s="133"/>
      <c r="DJ264" s="133"/>
      <c r="DK264" s="133"/>
      <c r="DL264" s="133"/>
      <c r="DM264" s="133"/>
      <c r="DN264" s="133"/>
      <c r="DO264" s="133"/>
      <c r="DP264" s="133"/>
      <c r="DQ264" s="133"/>
      <c r="DR264" s="133"/>
      <c r="DS264" s="133"/>
      <c r="DT264" s="133"/>
      <c r="DU264" s="133"/>
      <c r="DV264" s="133"/>
      <c r="DW264" s="133"/>
      <c r="DX264" s="133"/>
      <c r="DY264" s="133"/>
      <c r="DZ264" s="133"/>
      <c r="EA264" s="133"/>
      <c r="EB264" s="133"/>
      <c r="EC264" s="133"/>
      <c r="ED264" s="133"/>
      <c r="EE264" s="133"/>
      <c r="EF264" s="133"/>
      <c r="EG264" s="133"/>
      <c r="EH264" s="133"/>
      <c r="EI264" s="133"/>
      <c r="EJ264" s="133"/>
      <c r="EK264" s="133"/>
    </row>
    <row r="265" spans="1:141" ht="14.25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33"/>
      <c r="CA265" s="133"/>
      <c r="CB265" s="133"/>
      <c r="CC265" s="133"/>
      <c r="CD265" s="133"/>
      <c r="CE265" s="133"/>
      <c r="CF265" s="133"/>
      <c r="CG265" s="133"/>
      <c r="CH265" s="133"/>
      <c r="CI265" s="133"/>
      <c r="CJ265" s="133"/>
      <c r="CK265" s="133"/>
      <c r="CL265" s="133"/>
      <c r="CM265" s="133"/>
      <c r="CN265" s="133"/>
      <c r="CO265" s="133"/>
      <c r="CP265" s="133"/>
      <c r="CQ265" s="133"/>
      <c r="CR265" s="133"/>
      <c r="CS265" s="133"/>
      <c r="CT265" s="133"/>
      <c r="CU265" s="133"/>
      <c r="CV265" s="133"/>
      <c r="CW265" s="133"/>
      <c r="CX265" s="133"/>
      <c r="CY265" s="133"/>
      <c r="CZ265" s="133"/>
      <c r="DA265" s="133"/>
      <c r="DB265" s="133"/>
      <c r="DC265" s="133"/>
      <c r="DD265" s="133"/>
      <c r="DE265" s="133"/>
      <c r="DF265" s="133"/>
      <c r="DG265" s="133"/>
      <c r="DH265" s="133"/>
      <c r="DI265" s="133"/>
      <c r="DJ265" s="133"/>
      <c r="DK265" s="133"/>
      <c r="DL265" s="133"/>
      <c r="DM265" s="133"/>
      <c r="DN265" s="133"/>
      <c r="DO265" s="133"/>
      <c r="DP265" s="133"/>
      <c r="DQ265" s="133"/>
      <c r="DR265" s="133"/>
      <c r="DS265" s="133"/>
      <c r="DT265" s="133"/>
      <c r="DU265" s="133"/>
      <c r="DV265" s="133"/>
      <c r="DW265" s="133"/>
      <c r="DX265" s="133"/>
      <c r="DY265" s="133"/>
      <c r="DZ265" s="133"/>
      <c r="EA265" s="133"/>
      <c r="EB265" s="133"/>
      <c r="EC265" s="133"/>
      <c r="ED265" s="133"/>
      <c r="EE265" s="133"/>
      <c r="EF265" s="133"/>
      <c r="EG265" s="133"/>
      <c r="EH265" s="133"/>
      <c r="EI265" s="133"/>
      <c r="EJ265" s="133"/>
      <c r="EK265" s="133"/>
    </row>
    <row r="266" spans="1:141" ht="14.25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  <c r="CA266" s="133"/>
      <c r="CB266" s="133"/>
      <c r="CC266" s="133"/>
      <c r="CD266" s="133"/>
      <c r="CE266" s="133"/>
      <c r="CF266" s="133"/>
      <c r="CG266" s="133"/>
      <c r="CH266" s="133"/>
      <c r="CI266" s="133"/>
      <c r="CJ266" s="133"/>
      <c r="CK266" s="133"/>
      <c r="CL266" s="133"/>
      <c r="CM266" s="133"/>
      <c r="CN266" s="133"/>
      <c r="CO266" s="133"/>
      <c r="CP266" s="133"/>
      <c r="CQ266" s="133"/>
      <c r="CR266" s="133"/>
      <c r="CS266" s="133"/>
      <c r="CT266" s="133"/>
      <c r="CU266" s="133"/>
      <c r="CV266" s="133"/>
      <c r="CW266" s="133"/>
      <c r="CX266" s="133"/>
      <c r="CY266" s="133"/>
      <c r="CZ266" s="133"/>
      <c r="DA266" s="133"/>
      <c r="DB266" s="133"/>
      <c r="DC266" s="133"/>
      <c r="DD266" s="133"/>
      <c r="DE266" s="133"/>
      <c r="DF266" s="133"/>
      <c r="DG266" s="133"/>
      <c r="DH266" s="133"/>
      <c r="DI266" s="133"/>
      <c r="DJ266" s="133"/>
      <c r="DK266" s="133"/>
      <c r="DL266" s="133"/>
      <c r="DM266" s="133"/>
      <c r="DN266" s="133"/>
      <c r="DO266" s="133"/>
      <c r="DP266" s="133"/>
      <c r="DQ266" s="133"/>
      <c r="DR266" s="133"/>
      <c r="DS266" s="133"/>
      <c r="DT266" s="133"/>
      <c r="DU266" s="133"/>
      <c r="DV266" s="133"/>
      <c r="DW266" s="133"/>
      <c r="DX266" s="133"/>
      <c r="DY266" s="133"/>
      <c r="DZ266" s="133"/>
      <c r="EA266" s="133"/>
      <c r="EB266" s="133"/>
      <c r="EC266" s="133"/>
      <c r="ED266" s="133"/>
      <c r="EE266" s="133"/>
      <c r="EF266" s="133"/>
      <c r="EG266" s="133"/>
      <c r="EH266" s="133"/>
      <c r="EI266" s="133"/>
      <c r="EJ266" s="133"/>
      <c r="EK266" s="133"/>
    </row>
    <row r="267" spans="1:141" ht="14.25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3"/>
      <c r="CA267" s="133"/>
      <c r="CB267" s="133"/>
      <c r="CC267" s="133"/>
      <c r="CD267" s="133"/>
      <c r="CE267" s="133"/>
      <c r="CF267" s="133"/>
      <c r="CG267" s="133"/>
      <c r="CH267" s="133"/>
      <c r="CI267" s="133"/>
      <c r="CJ267" s="133"/>
      <c r="CK267" s="133"/>
      <c r="CL267" s="133"/>
      <c r="CM267" s="133"/>
      <c r="CN267" s="133"/>
      <c r="CO267" s="133"/>
      <c r="CP267" s="133"/>
      <c r="CQ267" s="133"/>
      <c r="CR267" s="133"/>
      <c r="CS267" s="133"/>
      <c r="CT267" s="133"/>
      <c r="CU267" s="133"/>
      <c r="CV267" s="133"/>
      <c r="CW267" s="133"/>
      <c r="CX267" s="133"/>
      <c r="CY267" s="133"/>
      <c r="CZ267" s="133"/>
      <c r="DA267" s="133"/>
      <c r="DB267" s="133"/>
      <c r="DC267" s="133"/>
      <c r="DD267" s="133"/>
      <c r="DE267" s="133"/>
      <c r="DF267" s="133"/>
      <c r="DG267" s="133"/>
      <c r="DH267" s="133"/>
      <c r="DI267" s="133"/>
      <c r="DJ267" s="133"/>
      <c r="DK267" s="133"/>
      <c r="DL267" s="133"/>
      <c r="DM267" s="133"/>
      <c r="DN267" s="133"/>
      <c r="DO267" s="133"/>
      <c r="DP267" s="133"/>
      <c r="DQ267" s="133"/>
      <c r="DR267" s="133"/>
      <c r="DS267" s="133"/>
      <c r="DT267" s="133"/>
      <c r="DU267" s="133"/>
      <c r="DV267" s="133"/>
      <c r="DW267" s="133"/>
      <c r="DX267" s="133"/>
      <c r="DY267" s="133"/>
      <c r="DZ267" s="133"/>
      <c r="EA267" s="133"/>
      <c r="EB267" s="133"/>
      <c r="EC267" s="133"/>
      <c r="ED267" s="133"/>
      <c r="EE267" s="133"/>
      <c r="EF267" s="133"/>
      <c r="EG267" s="133"/>
      <c r="EH267" s="133"/>
      <c r="EI267" s="133"/>
      <c r="EJ267" s="133"/>
      <c r="EK267" s="133"/>
    </row>
    <row r="268" spans="1:141" ht="14.25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  <c r="CA268" s="133"/>
      <c r="CB268" s="133"/>
      <c r="CC268" s="133"/>
      <c r="CD268" s="133"/>
      <c r="CE268" s="133"/>
      <c r="CF268" s="133"/>
      <c r="CG268" s="133"/>
      <c r="CH268" s="133"/>
      <c r="CI268" s="133"/>
      <c r="CJ268" s="133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  <c r="CX268" s="133"/>
      <c r="CY268" s="133"/>
      <c r="CZ268" s="133"/>
      <c r="DA268" s="133"/>
      <c r="DB268" s="133"/>
      <c r="DC268" s="133"/>
      <c r="DD268" s="133"/>
      <c r="DE268" s="133"/>
      <c r="DF268" s="133"/>
      <c r="DG268" s="133"/>
      <c r="DH268" s="133"/>
      <c r="DI268" s="133"/>
      <c r="DJ268" s="133"/>
      <c r="DK268" s="133"/>
      <c r="DL268" s="133"/>
      <c r="DM268" s="133"/>
      <c r="DN268" s="133"/>
      <c r="DO268" s="133"/>
      <c r="DP268" s="133"/>
      <c r="DQ268" s="133"/>
      <c r="DR268" s="133"/>
      <c r="DS268" s="133"/>
      <c r="DT268" s="133"/>
      <c r="DU268" s="133"/>
      <c r="DV268" s="133"/>
      <c r="DW268" s="133"/>
      <c r="DX268" s="133"/>
      <c r="DY268" s="133"/>
      <c r="DZ268" s="133"/>
      <c r="EA268" s="133"/>
      <c r="EB268" s="133"/>
      <c r="EC268" s="133"/>
      <c r="ED268" s="133"/>
      <c r="EE268" s="133"/>
      <c r="EF268" s="133"/>
      <c r="EG268" s="133"/>
      <c r="EH268" s="133"/>
      <c r="EI268" s="133"/>
      <c r="EJ268" s="133"/>
      <c r="EK268" s="133"/>
    </row>
    <row r="269" spans="1:141" ht="14.25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  <c r="CA269" s="133"/>
      <c r="CB269" s="133"/>
      <c r="CC269" s="133"/>
      <c r="CD269" s="133"/>
      <c r="CE269" s="133"/>
      <c r="CF269" s="133"/>
      <c r="CG269" s="133"/>
      <c r="CH269" s="133"/>
      <c r="CI269" s="133"/>
      <c r="CJ269" s="133"/>
      <c r="CK269" s="133"/>
      <c r="CL269" s="133"/>
      <c r="CM269" s="133"/>
      <c r="CN269" s="133"/>
      <c r="CO269" s="133"/>
      <c r="CP269" s="133"/>
      <c r="CQ269" s="133"/>
      <c r="CR269" s="133"/>
      <c r="CS269" s="133"/>
      <c r="CT269" s="133"/>
      <c r="CU269" s="133"/>
      <c r="CV269" s="133"/>
      <c r="CW269" s="133"/>
      <c r="CX269" s="133"/>
      <c r="CY269" s="133"/>
      <c r="CZ269" s="133"/>
      <c r="DA269" s="133"/>
      <c r="DB269" s="133"/>
      <c r="DC269" s="133"/>
      <c r="DD269" s="133"/>
      <c r="DE269" s="133"/>
      <c r="DF269" s="133"/>
      <c r="DG269" s="133"/>
      <c r="DH269" s="133"/>
      <c r="DI269" s="133"/>
      <c r="DJ269" s="133"/>
      <c r="DK269" s="133"/>
      <c r="DL269" s="133"/>
      <c r="DM269" s="133"/>
      <c r="DN269" s="133"/>
      <c r="DO269" s="133"/>
      <c r="DP269" s="133"/>
      <c r="DQ269" s="133"/>
      <c r="DR269" s="133"/>
      <c r="DS269" s="133"/>
      <c r="DT269" s="133"/>
      <c r="DU269" s="133"/>
      <c r="DV269" s="133"/>
      <c r="DW269" s="133"/>
      <c r="DX269" s="133"/>
      <c r="DY269" s="133"/>
      <c r="DZ269" s="133"/>
      <c r="EA269" s="133"/>
      <c r="EB269" s="133"/>
      <c r="EC269" s="133"/>
      <c r="ED269" s="133"/>
      <c r="EE269" s="133"/>
      <c r="EF269" s="133"/>
      <c r="EG269" s="133"/>
      <c r="EH269" s="133"/>
      <c r="EI269" s="133"/>
      <c r="EJ269" s="133"/>
      <c r="EK269" s="133"/>
    </row>
    <row r="270" spans="1:141" ht="14.25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  <c r="CA270" s="133"/>
      <c r="CB270" s="133"/>
      <c r="CC270" s="133"/>
      <c r="CD270" s="133"/>
      <c r="CE270" s="133"/>
      <c r="CF270" s="133"/>
      <c r="CG270" s="133"/>
      <c r="CH270" s="133"/>
      <c r="CI270" s="133"/>
      <c r="CJ270" s="133"/>
      <c r="CK270" s="133"/>
      <c r="CL270" s="133"/>
      <c r="CM270" s="133"/>
      <c r="CN270" s="133"/>
      <c r="CO270" s="133"/>
      <c r="CP270" s="133"/>
      <c r="CQ270" s="133"/>
      <c r="CR270" s="133"/>
      <c r="CS270" s="133"/>
      <c r="CT270" s="133"/>
      <c r="CU270" s="133"/>
      <c r="CV270" s="133"/>
      <c r="CW270" s="133"/>
      <c r="CX270" s="133"/>
      <c r="CY270" s="133"/>
      <c r="CZ270" s="133"/>
      <c r="DA270" s="133"/>
      <c r="DB270" s="133"/>
      <c r="DC270" s="133"/>
      <c r="DD270" s="133"/>
      <c r="DE270" s="133"/>
      <c r="DF270" s="133"/>
      <c r="DG270" s="133"/>
      <c r="DH270" s="133"/>
      <c r="DI270" s="133"/>
      <c r="DJ270" s="133"/>
      <c r="DK270" s="133"/>
      <c r="DL270" s="133"/>
      <c r="DM270" s="133"/>
      <c r="DN270" s="133"/>
      <c r="DO270" s="133"/>
      <c r="DP270" s="133"/>
      <c r="DQ270" s="133"/>
      <c r="DR270" s="133"/>
      <c r="DS270" s="133"/>
      <c r="DT270" s="133"/>
      <c r="DU270" s="133"/>
      <c r="DV270" s="133"/>
      <c r="DW270" s="133"/>
      <c r="DX270" s="133"/>
      <c r="DY270" s="133"/>
      <c r="DZ270" s="133"/>
      <c r="EA270" s="133"/>
      <c r="EB270" s="133"/>
      <c r="EC270" s="133"/>
      <c r="ED270" s="133"/>
      <c r="EE270" s="133"/>
      <c r="EF270" s="133"/>
      <c r="EG270" s="133"/>
      <c r="EH270" s="133"/>
      <c r="EI270" s="133"/>
      <c r="EJ270" s="133"/>
      <c r="EK270" s="133"/>
    </row>
    <row r="271" spans="1:141" ht="14.25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133"/>
      <c r="CB271" s="133"/>
      <c r="CC271" s="133"/>
      <c r="CD271" s="133"/>
      <c r="CE271" s="133"/>
      <c r="CF271" s="133"/>
      <c r="CG271" s="133"/>
      <c r="CH271" s="133"/>
      <c r="CI271" s="133"/>
      <c r="CJ271" s="133"/>
      <c r="CK271" s="133"/>
      <c r="CL271" s="133"/>
      <c r="CM271" s="133"/>
      <c r="CN271" s="133"/>
      <c r="CO271" s="133"/>
      <c r="CP271" s="133"/>
      <c r="CQ271" s="133"/>
      <c r="CR271" s="133"/>
      <c r="CS271" s="133"/>
      <c r="CT271" s="133"/>
      <c r="CU271" s="133"/>
      <c r="CV271" s="133"/>
      <c r="CW271" s="133"/>
      <c r="CX271" s="133"/>
      <c r="CY271" s="133"/>
      <c r="CZ271" s="133"/>
      <c r="DA271" s="133"/>
      <c r="DB271" s="133"/>
      <c r="DC271" s="133"/>
      <c r="DD271" s="133"/>
      <c r="DE271" s="133"/>
      <c r="DF271" s="133"/>
      <c r="DG271" s="133"/>
      <c r="DH271" s="133"/>
      <c r="DI271" s="133"/>
      <c r="DJ271" s="133"/>
      <c r="DK271" s="133"/>
      <c r="DL271" s="133"/>
      <c r="DM271" s="133"/>
      <c r="DN271" s="133"/>
      <c r="DO271" s="133"/>
      <c r="DP271" s="133"/>
      <c r="DQ271" s="133"/>
      <c r="DR271" s="133"/>
      <c r="DS271" s="133"/>
      <c r="DT271" s="133"/>
      <c r="DU271" s="133"/>
      <c r="DV271" s="133"/>
      <c r="DW271" s="133"/>
      <c r="DX271" s="133"/>
      <c r="DY271" s="133"/>
      <c r="DZ271" s="133"/>
      <c r="EA271" s="133"/>
      <c r="EB271" s="133"/>
      <c r="EC271" s="133"/>
      <c r="ED271" s="133"/>
      <c r="EE271" s="133"/>
      <c r="EF271" s="133"/>
      <c r="EG271" s="133"/>
      <c r="EH271" s="133"/>
      <c r="EI271" s="133"/>
      <c r="EJ271" s="133"/>
      <c r="EK271" s="133"/>
    </row>
    <row r="272" spans="1:141" ht="14.25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33"/>
      <c r="CA272" s="133"/>
      <c r="CB272" s="133"/>
      <c r="CC272" s="133"/>
      <c r="CD272" s="133"/>
      <c r="CE272" s="133"/>
      <c r="CF272" s="133"/>
      <c r="CG272" s="133"/>
      <c r="CH272" s="133"/>
      <c r="CI272" s="133"/>
      <c r="CJ272" s="133"/>
      <c r="CK272" s="133"/>
      <c r="CL272" s="133"/>
      <c r="CM272" s="133"/>
      <c r="CN272" s="133"/>
      <c r="CO272" s="133"/>
      <c r="CP272" s="133"/>
      <c r="CQ272" s="133"/>
      <c r="CR272" s="133"/>
      <c r="CS272" s="133"/>
      <c r="CT272" s="133"/>
      <c r="CU272" s="133"/>
      <c r="CV272" s="133"/>
      <c r="CW272" s="133"/>
      <c r="CX272" s="133"/>
      <c r="CY272" s="133"/>
      <c r="CZ272" s="133"/>
      <c r="DA272" s="133"/>
      <c r="DB272" s="133"/>
      <c r="DC272" s="133"/>
      <c r="DD272" s="133"/>
      <c r="DE272" s="133"/>
      <c r="DF272" s="133"/>
      <c r="DG272" s="133"/>
      <c r="DH272" s="133"/>
      <c r="DI272" s="133"/>
      <c r="DJ272" s="133"/>
      <c r="DK272" s="133"/>
      <c r="DL272" s="133"/>
      <c r="DM272" s="133"/>
      <c r="DN272" s="133"/>
      <c r="DO272" s="133"/>
      <c r="DP272" s="133"/>
      <c r="DQ272" s="133"/>
      <c r="DR272" s="133"/>
      <c r="DS272" s="133"/>
      <c r="DT272" s="133"/>
      <c r="DU272" s="133"/>
      <c r="DV272" s="133"/>
      <c r="DW272" s="133"/>
      <c r="DX272" s="133"/>
      <c r="DY272" s="133"/>
      <c r="DZ272" s="133"/>
      <c r="EA272" s="133"/>
      <c r="EB272" s="133"/>
      <c r="EC272" s="133"/>
      <c r="ED272" s="133"/>
      <c r="EE272" s="133"/>
      <c r="EF272" s="133"/>
      <c r="EG272" s="133"/>
      <c r="EH272" s="133"/>
      <c r="EI272" s="133"/>
      <c r="EJ272" s="133"/>
      <c r="EK272" s="133"/>
    </row>
    <row r="273" spans="1:141" ht="14.25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3"/>
      <c r="BJ273" s="133"/>
      <c r="BK273" s="133"/>
      <c r="BL273" s="133"/>
      <c r="BM273" s="133"/>
      <c r="BN273" s="133"/>
      <c r="BO273" s="133"/>
      <c r="BP273" s="133"/>
      <c r="BQ273" s="133"/>
      <c r="BR273" s="133"/>
      <c r="BS273" s="133"/>
      <c r="BT273" s="133"/>
      <c r="BU273" s="133"/>
      <c r="BV273" s="133"/>
      <c r="BW273" s="133"/>
      <c r="BX273" s="133"/>
      <c r="BY273" s="133"/>
      <c r="BZ273" s="133"/>
      <c r="CA273" s="133"/>
      <c r="CB273" s="133"/>
      <c r="CC273" s="133"/>
      <c r="CD273" s="133"/>
      <c r="CE273" s="133"/>
      <c r="CF273" s="133"/>
      <c r="CG273" s="133"/>
      <c r="CH273" s="133"/>
      <c r="CI273" s="133"/>
      <c r="CJ273" s="133"/>
      <c r="CK273" s="133"/>
      <c r="CL273" s="133"/>
      <c r="CM273" s="133"/>
      <c r="CN273" s="133"/>
      <c r="CO273" s="133"/>
      <c r="CP273" s="133"/>
      <c r="CQ273" s="133"/>
      <c r="CR273" s="133"/>
      <c r="CS273" s="133"/>
      <c r="CT273" s="133"/>
      <c r="CU273" s="133"/>
      <c r="CV273" s="133"/>
      <c r="CW273" s="133"/>
      <c r="CX273" s="133"/>
      <c r="CY273" s="133"/>
      <c r="CZ273" s="133"/>
      <c r="DA273" s="133"/>
      <c r="DB273" s="133"/>
      <c r="DC273" s="133"/>
      <c r="DD273" s="133"/>
      <c r="DE273" s="133"/>
      <c r="DF273" s="133"/>
      <c r="DG273" s="133"/>
      <c r="DH273" s="133"/>
      <c r="DI273" s="133"/>
      <c r="DJ273" s="133"/>
      <c r="DK273" s="133"/>
      <c r="DL273" s="133"/>
      <c r="DM273" s="133"/>
      <c r="DN273" s="133"/>
      <c r="DO273" s="133"/>
      <c r="DP273" s="133"/>
      <c r="DQ273" s="133"/>
      <c r="DR273" s="133"/>
      <c r="DS273" s="133"/>
      <c r="DT273" s="133"/>
      <c r="DU273" s="133"/>
      <c r="DV273" s="133"/>
      <c r="DW273" s="133"/>
      <c r="DX273" s="133"/>
      <c r="DY273" s="133"/>
      <c r="DZ273" s="133"/>
      <c r="EA273" s="133"/>
      <c r="EB273" s="133"/>
      <c r="EC273" s="133"/>
      <c r="ED273" s="133"/>
      <c r="EE273" s="133"/>
      <c r="EF273" s="133"/>
      <c r="EG273" s="133"/>
      <c r="EH273" s="133"/>
      <c r="EI273" s="133"/>
      <c r="EJ273" s="133"/>
      <c r="EK273" s="133"/>
    </row>
    <row r="274" spans="1:141" ht="14.25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133"/>
      <c r="CB274" s="133"/>
      <c r="CC274" s="133"/>
      <c r="CD274" s="133"/>
      <c r="CE274" s="133"/>
      <c r="CF274" s="133"/>
      <c r="CG274" s="133"/>
      <c r="CH274" s="133"/>
      <c r="CI274" s="133"/>
      <c r="CJ274" s="133"/>
      <c r="CK274" s="133"/>
      <c r="CL274" s="133"/>
      <c r="CM274" s="133"/>
      <c r="CN274" s="133"/>
      <c r="CO274" s="133"/>
      <c r="CP274" s="133"/>
      <c r="CQ274" s="133"/>
      <c r="CR274" s="133"/>
      <c r="CS274" s="133"/>
      <c r="CT274" s="133"/>
      <c r="CU274" s="133"/>
      <c r="CV274" s="133"/>
      <c r="CW274" s="133"/>
      <c r="CX274" s="133"/>
      <c r="CY274" s="133"/>
      <c r="CZ274" s="133"/>
      <c r="DA274" s="133"/>
      <c r="DB274" s="133"/>
      <c r="DC274" s="133"/>
      <c r="DD274" s="133"/>
      <c r="DE274" s="133"/>
      <c r="DF274" s="133"/>
      <c r="DG274" s="133"/>
      <c r="DH274" s="133"/>
      <c r="DI274" s="133"/>
      <c r="DJ274" s="133"/>
      <c r="DK274" s="133"/>
      <c r="DL274" s="133"/>
      <c r="DM274" s="133"/>
      <c r="DN274" s="133"/>
      <c r="DO274" s="133"/>
      <c r="DP274" s="133"/>
      <c r="DQ274" s="133"/>
      <c r="DR274" s="133"/>
      <c r="DS274" s="133"/>
      <c r="DT274" s="133"/>
      <c r="DU274" s="133"/>
      <c r="DV274" s="133"/>
      <c r="DW274" s="133"/>
      <c r="DX274" s="133"/>
      <c r="DY274" s="133"/>
      <c r="DZ274" s="133"/>
      <c r="EA274" s="133"/>
      <c r="EB274" s="133"/>
      <c r="EC274" s="133"/>
      <c r="ED274" s="133"/>
      <c r="EE274" s="133"/>
      <c r="EF274" s="133"/>
      <c r="EG274" s="133"/>
      <c r="EH274" s="133"/>
      <c r="EI274" s="133"/>
      <c r="EJ274" s="133"/>
      <c r="EK274" s="133"/>
    </row>
    <row r="275" spans="1:141" ht="14.25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33"/>
      <c r="CA275" s="133"/>
      <c r="CB275" s="133"/>
      <c r="CC275" s="133"/>
      <c r="CD275" s="133"/>
      <c r="CE275" s="133"/>
      <c r="CF275" s="133"/>
      <c r="CG275" s="133"/>
      <c r="CH275" s="133"/>
      <c r="CI275" s="133"/>
      <c r="CJ275" s="133"/>
      <c r="CK275" s="133"/>
      <c r="CL275" s="133"/>
      <c r="CM275" s="133"/>
      <c r="CN275" s="133"/>
      <c r="CO275" s="133"/>
      <c r="CP275" s="133"/>
      <c r="CQ275" s="133"/>
      <c r="CR275" s="133"/>
      <c r="CS275" s="133"/>
      <c r="CT275" s="133"/>
      <c r="CU275" s="133"/>
      <c r="CV275" s="133"/>
      <c r="CW275" s="133"/>
      <c r="CX275" s="133"/>
      <c r="CY275" s="133"/>
      <c r="CZ275" s="133"/>
      <c r="DA275" s="133"/>
      <c r="DB275" s="133"/>
      <c r="DC275" s="133"/>
      <c r="DD275" s="133"/>
      <c r="DE275" s="133"/>
      <c r="DF275" s="133"/>
      <c r="DG275" s="133"/>
      <c r="DH275" s="133"/>
      <c r="DI275" s="133"/>
      <c r="DJ275" s="133"/>
      <c r="DK275" s="133"/>
      <c r="DL275" s="133"/>
      <c r="DM275" s="133"/>
      <c r="DN275" s="133"/>
      <c r="DO275" s="133"/>
      <c r="DP275" s="133"/>
      <c r="DQ275" s="133"/>
      <c r="DR275" s="133"/>
      <c r="DS275" s="133"/>
      <c r="DT275" s="133"/>
      <c r="DU275" s="133"/>
      <c r="DV275" s="133"/>
      <c r="DW275" s="133"/>
      <c r="DX275" s="133"/>
      <c r="DY275" s="133"/>
      <c r="DZ275" s="133"/>
      <c r="EA275" s="133"/>
      <c r="EB275" s="133"/>
      <c r="EC275" s="133"/>
      <c r="ED275" s="133"/>
      <c r="EE275" s="133"/>
      <c r="EF275" s="133"/>
      <c r="EG275" s="133"/>
      <c r="EH275" s="133"/>
      <c r="EI275" s="133"/>
      <c r="EJ275" s="133"/>
      <c r="EK275" s="133"/>
    </row>
    <row r="276" spans="1:141" ht="14.25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  <c r="BV276" s="133"/>
      <c r="BW276" s="133"/>
      <c r="BX276" s="133"/>
      <c r="BY276" s="133"/>
      <c r="BZ276" s="133"/>
      <c r="CA276" s="133"/>
      <c r="CB276" s="133"/>
      <c r="CC276" s="133"/>
      <c r="CD276" s="133"/>
      <c r="CE276" s="133"/>
      <c r="CF276" s="133"/>
      <c r="CG276" s="133"/>
      <c r="CH276" s="133"/>
      <c r="CI276" s="133"/>
      <c r="CJ276" s="133"/>
      <c r="CK276" s="133"/>
      <c r="CL276" s="133"/>
      <c r="CM276" s="133"/>
      <c r="CN276" s="133"/>
      <c r="CO276" s="133"/>
      <c r="CP276" s="133"/>
      <c r="CQ276" s="133"/>
      <c r="CR276" s="133"/>
      <c r="CS276" s="133"/>
      <c r="CT276" s="133"/>
      <c r="CU276" s="133"/>
      <c r="CV276" s="133"/>
      <c r="CW276" s="133"/>
      <c r="CX276" s="133"/>
      <c r="CY276" s="133"/>
      <c r="CZ276" s="133"/>
      <c r="DA276" s="133"/>
      <c r="DB276" s="133"/>
      <c r="DC276" s="133"/>
      <c r="DD276" s="133"/>
      <c r="DE276" s="133"/>
      <c r="DF276" s="133"/>
      <c r="DG276" s="133"/>
      <c r="DH276" s="133"/>
      <c r="DI276" s="133"/>
      <c r="DJ276" s="133"/>
      <c r="DK276" s="133"/>
      <c r="DL276" s="133"/>
      <c r="DM276" s="133"/>
      <c r="DN276" s="133"/>
      <c r="DO276" s="133"/>
      <c r="DP276" s="133"/>
      <c r="DQ276" s="133"/>
      <c r="DR276" s="133"/>
      <c r="DS276" s="133"/>
      <c r="DT276" s="133"/>
      <c r="DU276" s="133"/>
      <c r="DV276" s="133"/>
      <c r="DW276" s="133"/>
      <c r="DX276" s="133"/>
      <c r="DY276" s="133"/>
      <c r="DZ276" s="133"/>
      <c r="EA276" s="133"/>
      <c r="EB276" s="133"/>
      <c r="EC276" s="133"/>
      <c r="ED276" s="133"/>
      <c r="EE276" s="133"/>
      <c r="EF276" s="133"/>
      <c r="EG276" s="133"/>
      <c r="EH276" s="133"/>
      <c r="EI276" s="133"/>
      <c r="EJ276" s="133"/>
      <c r="EK276" s="133"/>
    </row>
    <row r="277" spans="1:141" ht="14.25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  <c r="BH277" s="133"/>
      <c r="BI277" s="133"/>
      <c r="BJ277" s="133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  <c r="BV277" s="133"/>
      <c r="BW277" s="133"/>
      <c r="BX277" s="133"/>
      <c r="BY277" s="133"/>
      <c r="BZ277" s="133"/>
      <c r="CA277" s="133"/>
      <c r="CB277" s="133"/>
      <c r="CC277" s="133"/>
      <c r="CD277" s="133"/>
      <c r="CE277" s="133"/>
      <c r="CF277" s="133"/>
      <c r="CG277" s="133"/>
      <c r="CH277" s="133"/>
      <c r="CI277" s="133"/>
      <c r="CJ277" s="133"/>
      <c r="CK277" s="133"/>
      <c r="CL277" s="133"/>
      <c r="CM277" s="133"/>
      <c r="CN277" s="133"/>
      <c r="CO277" s="133"/>
      <c r="CP277" s="133"/>
      <c r="CQ277" s="133"/>
      <c r="CR277" s="133"/>
      <c r="CS277" s="133"/>
      <c r="CT277" s="133"/>
      <c r="CU277" s="133"/>
      <c r="CV277" s="133"/>
      <c r="CW277" s="133"/>
      <c r="CX277" s="133"/>
      <c r="CY277" s="133"/>
      <c r="CZ277" s="133"/>
      <c r="DA277" s="133"/>
      <c r="DB277" s="133"/>
      <c r="DC277" s="133"/>
      <c r="DD277" s="133"/>
      <c r="DE277" s="133"/>
      <c r="DF277" s="133"/>
      <c r="DG277" s="133"/>
      <c r="DH277" s="133"/>
      <c r="DI277" s="133"/>
      <c r="DJ277" s="133"/>
      <c r="DK277" s="133"/>
      <c r="DL277" s="133"/>
      <c r="DM277" s="133"/>
      <c r="DN277" s="133"/>
      <c r="DO277" s="133"/>
      <c r="DP277" s="133"/>
      <c r="DQ277" s="133"/>
      <c r="DR277" s="133"/>
      <c r="DS277" s="133"/>
      <c r="DT277" s="133"/>
      <c r="DU277" s="133"/>
      <c r="DV277" s="133"/>
      <c r="DW277" s="133"/>
      <c r="DX277" s="133"/>
      <c r="DY277" s="133"/>
      <c r="DZ277" s="133"/>
      <c r="EA277" s="133"/>
      <c r="EB277" s="133"/>
      <c r="EC277" s="133"/>
      <c r="ED277" s="133"/>
      <c r="EE277" s="133"/>
      <c r="EF277" s="133"/>
      <c r="EG277" s="133"/>
      <c r="EH277" s="133"/>
      <c r="EI277" s="133"/>
      <c r="EJ277" s="133"/>
      <c r="EK277" s="133"/>
    </row>
    <row r="278" spans="1:141" ht="14.25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  <c r="BH278" s="133"/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33"/>
      <c r="CA278" s="133"/>
      <c r="CB278" s="133"/>
      <c r="CC278" s="133"/>
      <c r="CD278" s="133"/>
      <c r="CE278" s="133"/>
      <c r="CF278" s="133"/>
      <c r="CG278" s="133"/>
      <c r="CH278" s="133"/>
      <c r="CI278" s="133"/>
      <c r="CJ278" s="133"/>
      <c r="CK278" s="133"/>
      <c r="CL278" s="133"/>
      <c r="CM278" s="133"/>
      <c r="CN278" s="133"/>
      <c r="CO278" s="133"/>
      <c r="CP278" s="133"/>
      <c r="CQ278" s="133"/>
      <c r="CR278" s="133"/>
      <c r="CS278" s="133"/>
      <c r="CT278" s="133"/>
      <c r="CU278" s="133"/>
      <c r="CV278" s="133"/>
      <c r="CW278" s="133"/>
      <c r="CX278" s="133"/>
      <c r="CY278" s="133"/>
      <c r="CZ278" s="133"/>
      <c r="DA278" s="133"/>
      <c r="DB278" s="133"/>
      <c r="DC278" s="133"/>
      <c r="DD278" s="133"/>
      <c r="DE278" s="133"/>
      <c r="DF278" s="133"/>
      <c r="DG278" s="133"/>
      <c r="DH278" s="133"/>
      <c r="DI278" s="133"/>
      <c r="DJ278" s="133"/>
      <c r="DK278" s="133"/>
      <c r="DL278" s="133"/>
      <c r="DM278" s="133"/>
      <c r="DN278" s="133"/>
      <c r="DO278" s="133"/>
      <c r="DP278" s="133"/>
      <c r="DQ278" s="133"/>
      <c r="DR278" s="133"/>
      <c r="DS278" s="133"/>
      <c r="DT278" s="133"/>
      <c r="DU278" s="133"/>
      <c r="DV278" s="133"/>
      <c r="DW278" s="133"/>
      <c r="DX278" s="133"/>
      <c r="DY278" s="133"/>
      <c r="DZ278" s="133"/>
      <c r="EA278" s="133"/>
      <c r="EB278" s="133"/>
      <c r="EC278" s="133"/>
      <c r="ED278" s="133"/>
      <c r="EE278" s="133"/>
      <c r="EF278" s="133"/>
      <c r="EG278" s="133"/>
      <c r="EH278" s="133"/>
      <c r="EI278" s="133"/>
      <c r="EJ278" s="133"/>
      <c r="EK278" s="133"/>
    </row>
    <row r="279" spans="1:141" ht="14.25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  <c r="BH279" s="133"/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  <c r="BV279" s="133"/>
      <c r="BW279" s="133"/>
      <c r="BX279" s="133"/>
      <c r="BY279" s="133"/>
      <c r="BZ279" s="133"/>
      <c r="CA279" s="133"/>
      <c r="CB279" s="133"/>
      <c r="CC279" s="133"/>
      <c r="CD279" s="133"/>
      <c r="CE279" s="133"/>
      <c r="CF279" s="133"/>
      <c r="CG279" s="133"/>
      <c r="CH279" s="133"/>
      <c r="CI279" s="133"/>
      <c r="CJ279" s="133"/>
      <c r="CK279" s="133"/>
      <c r="CL279" s="133"/>
      <c r="CM279" s="133"/>
      <c r="CN279" s="133"/>
      <c r="CO279" s="133"/>
      <c r="CP279" s="133"/>
      <c r="CQ279" s="133"/>
      <c r="CR279" s="133"/>
      <c r="CS279" s="133"/>
      <c r="CT279" s="133"/>
      <c r="CU279" s="133"/>
      <c r="CV279" s="133"/>
      <c r="CW279" s="133"/>
      <c r="CX279" s="133"/>
      <c r="CY279" s="133"/>
      <c r="CZ279" s="133"/>
      <c r="DA279" s="133"/>
      <c r="DB279" s="133"/>
      <c r="DC279" s="133"/>
      <c r="DD279" s="133"/>
      <c r="DE279" s="133"/>
      <c r="DF279" s="133"/>
      <c r="DG279" s="133"/>
      <c r="DH279" s="133"/>
      <c r="DI279" s="133"/>
      <c r="DJ279" s="133"/>
      <c r="DK279" s="133"/>
      <c r="DL279" s="133"/>
      <c r="DM279" s="133"/>
      <c r="DN279" s="133"/>
      <c r="DO279" s="133"/>
      <c r="DP279" s="133"/>
      <c r="DQ279" s="133"/>
      <c r="DR279" s="133"/>
      <c r="DS279" s="133"/>
      <c r="DT279" s="133"/>
      <c r="DU279" s="133"/>
      <c r="DV279" s="133"/>
      <c r="DW279" s="133"/>
      <c r="DX279" s="133"/>
      <c r="DY279" s="133"/>
      <c r="DZ279" s="133"/>
      <c r="EA279" s="133"/>
      <c r="EB279" s="133"/>
      <c r="EC279" s="133"/>
      <c r="ED279" s="133"/>
      <c r="EE279" s="133"/>
      <c r="EF279" s="133"/>
      <c r="EG279" s="133"/>
      <c r="EH279" s="133"/>
      <c r="EI279" s="133"/>
      <c r="EJ279" s="133"/>
      <c r="EK279" s="133"/>
    </row>
    <row r="280" spans="1:141" ht="14.25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  <c r="BE280" s="133"/>
      <c r="BF280" s="133"/>
      <c r="BG280" s="133"/>
      <c r="BH280" s="133"/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  <c r="BV280" s="133"/>
      <c r="BW280" s="133"/>
      <c r="BX280" s="133"/>
      <c r="BY280" s="133"/>
      <c r="BZ280" s="133"/>
      <c r="CA280" s="133"/>
      <c r="CB280" s="133"/>
      <c r="CC280" s="133"/>
      <c r="CD280" s="133"/>
      <c r="CE280" s="133"/>
      <c r="CF280" s="133"/>
      <c r="CG280" s="133"/>
      <c r="CH280" s="133"/>
      <c r="CI280" s="133"/>
      <c r="CJ280" s="133"/>
      <c r="CK280" s="133"/>
      <c r="CL280" s="133"/>
      <c r="CM280" s="133"/>
      <c r="CN280" s="133"/>
      <c r="CO280" s="133"/>
      <c r="CP280" s="133"/>
      <c r="CQ280" s="133"/>
      <c r="CR280" s="133"/>
      <c r="CS280" s="133"/>
      <c r="CT280" s="133"/>
      <c r="CU280" s="133"/>
      <c r="CV280" s="133"/>
      <c r="CW280" s="133"/>
      <c r="CX280" s="133"/>
      <c r="CY280" s="133"/>
      <c r="CZ280" s="133"/>
      <c r="DA280" s="133"/>
      <c r="DB280" s="133"/>
      <c r="DC280" s="133"/>
      <c r="DD280" s="133"/>
      <c r="DE280" s="133"/>
      <c r="DF280" s="133"/>
      <c r="DG280" s="133"/>
      <c r="DH280" s="133"/>
      <c r="DI280" s="133"/>
      <c r="DJ280" s="133"/>
      <c r="DK280" s="133"/>
      <c r="DL280" s="133"/>
      <c r="DM280" s="133"/>
      <c r="DN280" s="133"/>
      <c r="DO280" s="133"/>
      <c r="DP280" s="133"/>
      <c r="DQ280" s="133"/>
      <c r="DR280" s="133"/>
      <c r="DS280" s="133"/>
      <c r="DT280" s="133"/>
      <c r="DU280" s="133"/>
      <c r="DV280" s="133"/>
      <c r="DW280" s="133"/>
      <c r="DX280" s="133"/>
      <c r="DY280" s="133"/>
      <c r="DZ280" s="133"/>
      <c r="EA280" s="133"/>
      <c r="EB280" s="133"/>
      <c r="EC280" s="133"/>
      <c r="ED280" s="133"/>
      <c r="EE280" s="133"/>
      <c r="EF280" s="133"/>
      <c r="EG280" s="133"/>
      <c r="EH280" s="133"/>
      <c r="EI280" s="133"/>
      <c r="EJ280" s="133"/>
      <c r="EK280" s="133"/>
    </row>
    <row r="281" spans="1:141" ht="14.25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  <c r="BE281" s="133"/>
      <c r="BF281" s="133"/>
      <c r="BG281" s="133"/>
      <c r="BH281" s="133"/>
      <c r="BI281" s="133"/>
      <c r="BJ281" s="133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  <c r="BV281" s="133"/>
      <c r="BW281" s="133"/>
      <c r="BX281" s="133"/>
      <c r="BY281" s="133"/>
      <c r="BZ281" s="133"/>
      <c r="CA281" s="133"/>
      <c r="CB281" s="133"/>
      <c r="CC281" s="133"/>
      <c r="CD281" s="133"/>
      <c r="CE281" s="133"/>
      <c r="CF281" s="133"/>
      <c r="CG281" s="133"/>
      <c r="CH281" s="133"/>
      <c r="CI281" s="133"/>
      <c r="CJ281" s="133"/>
      <c r="CK281" s="133"/>
      <c r="CL281" s="133"/>
      <c r="CM281" s="133"/>
      <c r="CN281" s="133"/>
      <c r="CO281" s="133"/>
      <c r="CP281" s="133"/>
      <c r="CQ281" s="133"/>
      <c r="CR281" s="133"/>
      <c r="CS281" s="133"/>
      <c r="CT281" s="133"/>
      <c r="CU281" s="133"/>
      <c r="CV281" s="133"/>
      <c r="CW281" s="133"/>
      <c r="CX281" s="133"/>
      <c r="CY281" s="133"/>
      <c r="CZ281" s="133"/>
      <c r="DA281" s="133"/>
      <c r="DB281" s="133"/>
      <c r="DC281" s="133"/>
      <c r="DD281" s="133"/>
      <c r="DE281" s="133"/>
      <c r="DF281" s="133"/>
      <c r="DG281" s="133"/>
      <c r="DH281" s="133"/>
      <c r="DI281" s="133"/>
      <c r="DJ281" s="133"/>
      <c r="DK281" s="133"/>
      <c r="DL281" s="133"/>
      <c r="DM281" s="133"/>
      <c r="DN281" s="133"/>
      <c r="DO281" s="133"/>
      <c r="DP281" s="133"/>
      <c r="DQ281" s="133"/>
      <c r="DR281" s="133"/>
      <c r="DS281" s="133"/>
      <c r="DT281" s="133"/>
      <c r="DU281" s="133"/>
      <c r="DV281" s="133"/>
      <c r="DW281" s="133"/>
      <c r="DX281" s="133"/>
      <c r="DY281" s="133"/>
      <c r="DZ281" s="133"/>
      <c r="EA281" s="133"/>
      <c r="EB281" s="133"/>
      <c r="EC281" s="133"/>
      <c r="ED281" s="133"/>
      <c r="EE281" s="133"/>
      <c r="EF281" s="133"/>
      <c r="EG281" s="133"/>
      <c r="EH281" s="133"/>
      <c r="EI281" s="133"/>
      <c r="EJ281" s="133"/>
      <c r="EK281" s="133"/>
    </row>
    <row r="282" spans="1:141" ht="14.25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3"/>
      <c r="BE282" s="133"/>
      <c r="BF282" s="133"/>
      <c r="BG282" s="133"/>
      <c r="BH282" s="133"/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  <c r="BS282" s="133"/>
      <c r="BT282" s="133"/>
      <c r="BU282" s="133"/>
      <c r="BV282" s="133"/>
      <c r="BW282" s="133"/>
      <c r="BX282" s="133"/>
      <c r="BY282" s="133"/>
      <c r="BZ282" s="133"/>
      <c r="CA282" s="133"/>
      <c r="CB282" s="133"/>
      <c r="CC282" s="133"/>
      <c r="CD282" s="133"/>
      <c r="CE282" s="133"/>
      <c r="CF282" s="133"/>
      <c r="CG282" s="133"/>
      <c r="CH282" s="133"/>
      <c r="CI282" s="133"/>
      <c r="CJ282" s="133"/>
      <c r="CK282" s="133"/>
      <c r="CL282" s="133"/>
      <c r="CM282" s="133"/>
      <c r="CN282" s="133"/>
      <c r="CO282" s="133"/>
      <c r="CP282" s="133"/>
      <c r="CQ282" s="133"/>
      <c r="CR282" s="133"/>
      <c r="CS282" s="133"/>
      <c r="CT282" s="133"/>
      <c r="CU282" s="133"/>
      <c r="CV282" s="133"/>
      <c r="CW282" s="133"/>
      <c r="CX282" s="133"/>
      <c r="CY282" s="133"/>
      <c r="CZ282" s="133"/>
      <c r="DA282" s="133"/>
      <c r="DB282" s="133"/>
      <c r="DC282" s="133"/>
      <c r="DD282" s="133"/>
      <c r="DE282" s="133"/>
      <c r="DF282" s="133"/>
      <c r="DG282" s="133"/>
      <c r="DH282" s="133"/>
      <c r="DI282" s="133"/>
      <c r="DJ282" s="133"/>
      <c r="DK282" s="133"/>
      <c r="DL282" s="133"/>
      <c r="DM282" s="133"/>
      <c r="DN282" s="133"/>
      <c r="DO282" s="133"/>
      <c r="DP282" s="133"/>
      <c r="DQ282" s="133"/>
      <c r="DR282" s="133"/>
      <c r="DS282" s="133"/>
      <c r="DT282" s="133"/>
      <c r="DU282" s="133"/>
      <c r="DV282" s="133"/>
      <c r="DW282" s="133"/>
      <c r="DX282" s="133"/>
      <c r="DY282" s="133"/>
      <c r="DZ282" s="133"/>
      <c r="EA282" s="133"/>
      <c r="EB282" s="133"/>
      <c r="EC282" s="133"/>
      <c r="ED282" s="133"/>
      <c r="EE282" s="133"/>
      <c r="EF282" s="133"/>
      <c r="EG282" s="133"/>
      <c r="EH282" s="133"/>
      <c r="EI282" s="133"/>
      <c r="EJ282" s="133"/>
      <c r="EK282" s="133"/>
    </row>
    <row r="283" spans="1:141" ht="14.25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  <c r="BE283" s="133"/>
      <c r="BF283" s="133"/>
      <c r="BG283" s="133"/>
      <c r="BH283" s="133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  <c r="BV283" s="133"/>
      <c r="BW283" s="133"/>
      <c r="BX283" s="133"/>
      <c r="BY283" s="133"/>
      <c r="BZ283" s="133"/>
      <c r="CA283" s="133"/>
      <c r="CB283" s="133"/>
      <c r="CC283" s="133"/>
      <c r="CD283" s="133"/>
      <c r="CE283" s="133"/>
      <c r="CF283" s="133"/>
      <c r="CG283" s="133"/>
      <c r="CH283" s="133"/>
      <c r="CI283" s="133"/>
      <c r="CJ283" s="133"/>
      <c r="CK283" s="133"/>
      <c r="CL283" s="133"/>
      <c r="CM283" s="133"/>
      <c r="CN283" s="133"/>
      <c r="CO283" s="133"/>
      <c r="CP283" s="133"/>
      <c r="CQ283" s="133"/>
      <c r="CR283" s="133"/>
      <c r="CS283" s="133"/>
      <c r="CT283" s="133"/>
      <c r="CU283" s="133"/>
      <c r="CV283" s="133"/>
      <c r="CW283" s="133"/>
      <c r="CX283" s="133"/>
      <c r="CY283" s="133"/>
      <c r="CZ283" s="133"/>
      <c r="DA283" s="133"/>
      <c r="DB283" s="133"/>
      <c r="DC283" s="133"/>
      <c r="DD283" s="133"/>
      <c r="DE283" s="133"/>
      <c r="DF283" s="133"/>
      <c r="DG283" s="133"/>
      <c r="DH283" s="133"/>
      <c r="DI283" s="133"/>
      <c r="DJ283" s="133"/>
      <c r="DK283" s="133"/>
      <c r="DL283" s="133"/>
      <c r="DM283" s="133"/>
      <c r="DN283" s="133"/>
      <c r="DO283" s="133"/>
      <c r="DP283" s="133"/>
      <c r="DQ283" s="133"/>
      <c r="DR283" s="133"/>
      <c r="DS283" s="133"/>
      <c r="DT283" s="133"/>
      <c r="DU283" s="133"/>
      <c r="DV283" s="133"/>
      <c r="DW283" s="133"/>
      <c r="DX283" s="133"/>
      <c r="DY283" s="133"/>
      <c r="DZ283" s="133"/>
      <c r="EA283" s="133"/>
      <c r="EB283" s="133"/>
      <c r="EC283" s="133"/>
      <c r="ED283" s="133"/>
      <c r="EE283" s="133"/>
      <c r="EF283" s="133"/>
      <c r="EG283" s="133"/>
      <c r="EH283" s="133"/>
      <c r="EI283" s="133"/>
      <c r="EJ283" s="133"/>
      <c r="EK283" s="133"/>
    </row>
    <row r="284" spans="1:141" ht="14.25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3"/>
      <c r="BE284" s="133"/>
      <c r="BF284" s="133"/>
      <c r="BG284" s="133"/>
      <c r="BH284" s="133"/>
      <c r="BI284" s="133"/>
      <c r="BJ284" s="133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  <c r="BV284" s="133"/>
      <c r="BW284" s="133"/>
      <c r="BX284" s="133"/>
      <c r="BY284" s="133"/>
      <c r="BZ284" s="133"/>
      <c r="CA284" s="133"/>
      <c r="CB284" s="133"/>
      <c r="CC284" s="133"/>
      <c r="CD284" s="133"/>
      <c r="CE284" s="133"/>
      <c r="CF284" s="133"/>
      <c r="CG284" s="133"/>
      <c r="CH284" s="133"/>
      <c r="CI284" s="133"/>
      <c r="CJ284" s="133"/>
      <c r="CK284" s="133"/>
      <c r="CL284" s="133"/>
      <c r="CM284" s="133"/>
      <c r="CN284" s="133"/>
      <c r="CO284" s="133"/>
      <c r="CP284" s="133"/>
      <c r="CQ284" s="133"/>
      <c r="CR284" s="133"/>
      <c r="CS284" s="133"/>
      <c r="CT284" s="133"/>
      <c r="CU284" s="133"/>
      <c r="CV284" s="133"/>
      <c r="CW284" s="133"/>
      <c r="CX284" s="133"/>
      <c r="CY284" s="133"/>
      <c r="CZ284" s="133"/>
      <c r="DA284" s="133"/>
      <c r="DB284" s="133"/>
      <c r="DC284" s="133"/>
      <c r="DD284" s="133"/>
      <c r="DE284" s="133"/>
      <c r="DF284" s="133"/>
      <c r="DG284" s="133"/>
      <c r="DH284" s="133"/>
      <c r="DI284" s="133"/>
      <c r="DJ284" s="133"/>
      <c r="DK284" s="133"/>
      <c r="DL284" s="133"/>
      <c r="DM284" s="133"/>
      <c r="DN284" s="133"/>
      <c r="DO284" s="133"/>
      <c r="DP284" s="133"/>
      <c r="DQ284" s="133"/>
      <c r="DR284" s="133"/>
      <c r="DS284" s="133"/>
      <c r="DT284" s="133"/>
      <c r="DU284" s="133"/>
      <c r="DV284" s="133"/>
      <c r="DW284" s="133"/>
      <c r="DX284" s="133"/>
      <c r="DY284" s="133"/>
      <c r="DZ284" s="133"/>
      <c r="EA284" s="133"/>
      <c r="EB284" s="133"/>
      <c r="EC284" s="133"/>
      <c r="ED284" s="133"/>
      <c r="EE284" s="133"/>
      <c r="EF284" s="133"/>
      <c r="EG284" s="133"/>
      <c r="EH284" s="133"/>
      <c r="EI284" s="133"/>
      <c r="EJ284" s="133"/>
      <c r="EK284" s="133"/>
    </row>
    <row r="285" spans="21:120" ht="14.25"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Y285" s="133"/>
      <c r="AZ285" s="133"/>
      <c r="BA285" s="133"/>
      <c r="BB285" s="133"/>
      <c r="BC285" s="133"/>
      <c r="BD285" s="133"/>
      <c r="BE285" s="133"/>
      <c r="BF285" s="133"/>
      <c r="BG285" s="133"/>
      <c r="BH285" s="133"/>
      <c r="CC285" s="133"/>
      <c r="CD285" s="133"/>
      <c r="CE285" s="133"/>
      <c r="CF285" s="133"/>
      <c r="CG285" s="133"/>
      <c r="CH285" s="133"/>
      <c r="CI285" s="133"/>
      <c r="CJ285" s="133"/>
      <c r="CK285" s="133"/>
      <c r="CL285" s="133"/>
      <c r="DG285" s="133"/>
      <c r="DH285" s="133"/>
      <c r="DI285" s="133"/>
      <c r="DJ285" s="133"/>
      <c r="DK285" s="133"/>
      <c r="DL285" s="133"/>
      <c r="DM285" s="133"/>
      <c r="DN285" s="133"/>
      <c r="DO285" s="133"/>
      <c r="DP285" s="133"/>
    </row>
    <row r="286" spans="21:120" ht="14.25"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Y286" s="133"/>
      <c r="AZ286" s="133"/>
      <c r="BA286" s="133"/>
      <c r="BB286" s="133"/>
      <c r="BC286" s="133"/>
      <c r="BD286" s="133"/>
      <c r="BE286" s="133"/>
      <c r="BF286" s="133"/>
      <c r="BG286" s="133"/>
      <c r="BH286" s="133"/>
      <c r="CC286" s="133"/>
      <c r="CD286" s="133"/>
      <c r="CE286" s="133"/>
      <c r="CF286" s="133"/>
      <c r="CG286" s="133"/>
      <c r="CH286" s="133"/>
      <c r="CI286" s="133"/>
      <c r="CJ286" s="133"/>
      <c r="CK286" s="133"/>
      <c r="CL286" s="133"/>
      <c r="DG286" s="133"/>
      <c r="DH286" s="133"/>
      <c r="DI286" s="133"/>
      <c r="DJ286" s="133"/>
      <c r="DK286" s="133"/>
      <c r="DL286" s="133"/>
      <c r="DM286" s="133"/>
      <c r="DN286" s="133"/>
      <c r="DO286" s="133"/>
      <c r="DP286" s="133"/>
    </row>
    <row r="287" spans="21:120" ht="14.25"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Y287" s="133"/>
      <c r="AZ287" s="133"/>
      <c r="BA287" s="133"/>
      <c r="BB287" s="133"/>
      <c r="BC287" s="133"/>
      <c r="BD287" s="133"/>
      <c r="BE287" s="133"/>
      <c r="BF287" s="133"/>
      <c r="BG287" s="133"/>
      <c r="BH287" s="133"/>
      <c r="CC287" s="133"/>
      <c r="CD287" s="133"/>
      <c r="CE287" s="133"/>
      <c r="CF287" s="133"/>
      <c r="CG287" s="133"/>
      <c r="CH287" s="133"/>
      <c r="CI287" s="133"/>
      <c r="CJ287" s="133"/>
      <c r="CK287" s="133"/>
      <c r="CL287" s="133"/>
      <c r="DG287" s="133"/>
      <c r="DH287" s="133"/>
      <c r="DI287" s="133"/>
      <c r="DJ287" s="133"/>
      <c r="DK287" s="133"/>
      <c r="DL287" s="133"/>
      <c r="DM287" s="133"/>
      <c r="DN287" s="133"/>
      <c r="DO287" s="133"/>
      <c r="DP287" s="133"/>
    </row>
    <row r="288" spans="51:55" ht="14.25">
      <c r="AY288" s="133"/>
      <c r="AZ288" s="133"/>
      <c r="BA288" s="133"/>
      <c r="BB288" s="133"/>
      <c r="BC288" s="133"/>
    </row>
  </sheetData>
  <sheetProtection/>
  <mergeCells count="57">
    <mergeCell ref="DR4:DT4"/>
    <mergeCell ref="DU4:DW4"/>
    <mergeCell ref="DY4:EA4"/>
    <mergeCell ref="EB4:ED4"/>
    <mergeCell ref="EF4:EH4"/>
    <mergeCell ref="EI4:EK4"/>
    <mergeCell ref="CX4:CZ4"/>
    <mergeCell ref="DA4:DC4"/>
    <mergeCell ref="DD4:DF4"/>
    <mergeCell ref="DH4:DJ4"/>
    <mergeCell ref="DK4:DM4"/>
    <mergeCell ref="DN4:DP4"/>
    <mergeCell ref="CD4:CF4"/>
    <mergeCell ref="CG4:CI4"/>
    <mergeCell ref="CJ4:CL4"/>
    <mergeCell ref="CN4:CP4"/>
    <mergeCell ref="CQ4:CS4"/>
    <mergeCell ref="CT4:CV4"/>
    <mergeCell ref="BJ4:BL4"/>
    <mergeCell ref="BM4:BO4"/>
    <mergeCell ref="BP4:BR4"/>
    <mergeCell ref="BT4:BV4"/>
    <mergeCell ref="BW4:BY4"/>
    <mergeCell ref="BZ4:CB4"/>
    <mergeCell ref="AP4:AR4"/>
    <mergeCell ref="AS4:AU4"/>
    <mergeCell ref="AV4:AX4"/>
    <mergeCell ref="AZ4:BB4"/>
    <mergeCell ref="BC4:BE4"/>
    <mergeCell ref="BF4:BH4"/>
    <mergeCell ref="V4:X4"/>
    <mergeCell ref="Y4:AA4"/>
    <mergeCell ref="AB4:AD4"/>
    <mergeCell ref="AF4:AH4"/>
    <mergeCell ref="AI4:AK4"/>
    <mergeCell ref="AL4:AN4"/>
    <mergeCell ref="B4:D4"/>
    <mergeCell ref="E4:G4"/>
    <mergeCell ref="H4:J4"/>
    <mergeCell ref="L4:N4"/>
    <mergeCell ref="O4:Q4"/>
    <mergeCell ref="R4:T4"/>
    <mergeCell ref="A1:J1"/>
    <mergeCell ref="K1:T1"/>
    <mergeCell ref="U1:AD1"/>
    <mergeCell ref="AE1:AN1"/>
    <mergeCell ref="AO1:AX1"/>
    <mergeCell ref="AY1:BH1"/>
    <mergeCell ref="DQ1:DW1"/>
    <mergeCell ref="DX1:ED1"/>
    <mergeCell ref="EE1:EK1"/>
    <mergeCell ref="BI1:BR1"/>
    <mergeCell ref="BS1:CB1"/>
    <mergeCell ref="CC1:CL1"/>
    <mergeCell ref="CM1:CV1"/>
    <mergeCell ref="CW1:DF1"/>
    <mergeCell ref="DG1:DP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44"/>
  <sheetViews>
    <sheetView workbookViewId="0" topLeftCell="A1">
      <selection activeCell="A1" sqref="A1:BA1"/>
    </sheetView>
  </sheetViews>
  <sheetFormatPr defaultColWidth="1.59765625" defaultRowHeight="9.75" customHeight="1"/>
  <cols>
    <col min="1" max="3" width="1.59765625" style="94" customWidth="1"/>
    <col min="4" max="4" width="1.4921875" style="94" customWidth="1"/>
    <col min="5" max="9" width="1.390625" style="94" customWidth="1"/>
    <col min="10" max="17" width="1.4921875" style="94" customWidth="1"/>
    <col min="18" max="18" width="1.59765625" style="94" customWidth="1"/>
    <col min="19" max="19" width="1.8984375" style="94" customWidth="1"/>
    <col min="20" max="24" width="1.59765625" style="94" customWidth="1"/>
    <col min="25" max="25" width="1.4921875" style="94" customWidth="1"/>
    <col min="26" max="34" width="1.59765625" style="94" customWidth="1"/>
    <col min="35" max="35" width="1.8984375" style="94" customWidth="1"/>
    <col min="36" max="40" width="1.59765625" style="94" customWidth="1"/>
    <col min="41" max="41" width="1.4921875" style="94" customWidth="1"/>
    <col min="42" max="48" width="1.59765625" style="94" customWidth="1"/>
    <col min="49" max="49" width="1.8984375" style="94" customWidth="1"/>
    <col min="50" max="50" width="1.59765625" style="94" customWidth="1"/>
    <col min="51" max="51" width="1.8984375" style="94" customWidth="1"/>
    <col min="52" max="16384" width="1.59765625" style="94" customWidth="1"/>
  </cols>
  <sheetData>
    <row r="1" spans="1:53" ht="19.5" customHeight="1">
      <c r="A1" s="321" t="s">
        <v>356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</row>
    <row r="2" spans="1:25" ht="19.5" customHeight="1" thickBot="1">
      <c r="A2" s="139"/>
      <c r="B2" s="140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41"/>
      <c r="W2" s="141"/>
      <c r="X2" s="141"/>
      <c r="Y2" s="141"/>
    </row>
    <row r="3" spans="1:53" ht="19.5" customHeight="1">
      <c r="A3" s="142"/>
      <c r="B3" s="142"/>
      <c r="C3" s="142"/>
      <c r="D3" s="142"/>
      <c r="E3" s="322" t="s">
        <v>162</v>
      </c>
      <c r="F3" s="323"/>
      <c r="G3" s="323"/>
      <c r="H3" s="323"/>
      <c r="I3" s="324"/>
      <c r="J3" s="328" t="s">
        <v>163</v>
      </c>
      <c r="K3" s="329"/>
      <c r="L3" s="329"/>
      <c r="M3" s="329"/>
      <c r="N3" s="329"/>
      <c r="O3" s="329"/>
      <c r="P3" s="329"/>
      <c r="Q3" s="330"/>
      <c r="R3" s="331" t="s">
        <v>164</v>
      </c>
      <c r="S3" s="332"/>
      <c r="T3" s="332"/>
      <c r="U3" s="333"/>
      <c r="V3" s="337" t="s">
        <v>127</v>
      </c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 t="s">
        <v>128</v>
      </c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9"/>
    </row>
    <row r="4" spans="1:53" ht="29.25" customHeight="1">
      <c r="A4" s="326"/>
      <c r="B4" s="326"/>
      <c r="C4" s="326"/>
      <c r="D4" s="326"/>
      <c r="E4" s="325"/>
      <c r="F4" s="326"/>
      <c r="G4" s="326"/>
      <c r="H4" s="326"/>
      <c r="I4" s="327"/>
      <c r="J4" s="326" t="s">
        <v>165</v>
      </c>
      <c r="K4" s="326"/>
      <c r="L4" s="326"/>
      <c r="M4" s="326"/>
      <c r="N4" s="334" t="s">
        <v>166</v>
      </c>
      <c r="O4" s="326"/>
      <c r="P4" s="326"/>
      <c r="Q4" s="327"/>
      <c r="R4" s="334"/>
      <c r="S4" s="335"/>
      <c r="T4" s="335"/>
      <c r="U4" s="336"/>
      <c r="V4" s="340" t="s">
        <v>167</v>
      </c>
      <c r="W4" s="341"/>
      <c r="X4" s="341"/>
      <c r="Y4" s="341"/>
      <c r="Z4" s="341" t="s">
        <v>165</v>
      </c>
      <c r="AA4" s="341"/>
      <c r="AB4" s="341"/>
      <c r="AC4" s="341"/>
      <c r="AD4" s="342" t="s">
        <v>166</v>
      </c>
      <c r="AE4" s="341"/>
      <c r="AF4" s="341"/>
      <c r="AG4" s="341"/>
      <c r="AH4" s="342" t="s">
        <v>168</v>
      </c>
      <c r="AI4" s="341"/>
      <c r="AJ4" s="341"/>
      <c r="AK4" s="341"/>
      <c r="AL4" s="341" t="s">
        <v>167</v>
      </c>
      <c r="AM4" s="341"/>
      <c r="AN4" s="341"/>
      <c r="AO4" s="341"/>
      <c r="AP4" s="341" t="s">
        <v>165</v>
      </c>
      <c r="AQ4" s="341"/>
      <c r="AR4" s="341"/>
      <c r="AS4" s="341"/>
      <c r="AT4" s="342" t="s">
        <v>166</v>
      </c>
      <c r="AU4" s="342"/>
      <c r="AV4" s="341"/>
      <c r="AW4" s="341"/>
      <c r="AX4" s="342" t="s">
        <v>168</v>
      </c>
      <c r="AY4" s="341"/>
      <c r="AZ4" s="341"/>
      <c r="BA4" s="343"/>
    </row>
    <row r="5" spans="1:53" ht="9.75" customHeight="1">
      <c r="A5" s="139"/>
      <c r="B5" s="141"/>
      <c r="C5" s="141"/>
      <c r="D5" s="144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39"/>
      <c r="Q5" s="141"/>
      <c r="R5" s="139"/>
      <c r="S5" s="139"/>
      <c r="T5" s="139"/>
      <c r="U5" s="141"/>
      <c r="V5" s="141"/>
      <c r="W5" s="139"/>
      <c r="X5" s="139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</row>
    <row r="6" spans="1:53" ht="19.5" customHeight="1">
      <c r="A6" s="344" t="s">
        <v>55</v>
      </c>
      <c r="B6" s="344"/>
      <c r="C6" s="344"/>
      <c r="D6" s="345"/>
      <c r="E6" s="346">
        <v>145456</v>
      </c>
      <c r="F6" s="346"/>
      <c r="G6" s="346"/>
      <c r="H6" s="346"/>
      <c r="I6" s="346"/>
      <c r="J6" s="346">
        <v>73907</v>
      </c>
      <c r="K6" s="346"/>
      <c r="L6" s="346"/>
      <c r="M6" s="346"/>
      <c r="N6" s="346">
        <v>7030</v>
      </c>
      <c r="O6" s="346"/>
      <c r="P6" s="346"/>
      <c r="Q6" s="346"/>
      <c r="R6" s="346">
        <v>63463</v>
      </c>
      <c r="S6" s="346"/>
      <c r="T6" s="346"/>
      <c r="U6" s="346"/>
      <c r="V6" s="346">
        <v>67043</v>
      </c>
      <c r="W6" s="346"/>
      <c r="X6" s="346"/>
      <c r="Y6" s="346"/>
      <c r="Z6" s="346">
        <v>42265</v>
      </c>
      <c r="AA6" s="346"/>
      <c r="AB6" s="346"/>
      <c r="AC6" s="346"/>
      <c r="AD6" s="346">
        <v>4851</v>
      </c>
      <c r="AE6" s="346"/>
      <c r="AF6" s="346"/>
      <c r="AG6" s="346"/>
      <c r="AH6" s="346">
        <v>19386</v>
      </c>
      <c r="AI6" s="346"/>
      <c r="AJ6" s="346"/>
      <c r="AK6" s="346"/>
      <c r="AL6" s="346">
        <v>78413</v>
      </c>
      <c r="AM6" s="346"/>
      <c r="AN6" s="346"/>
      <c r="AO6" s="346"/>
      <c r="AP6" s="346">
        <v>31642</v>
      </c>
      <c r="AQ6" s="346"/>
      <c r="AR6" s="346"/>
      <c r="AS6" s="346"/>
      <c r="AT6" s="346">
        <v>2179</v>
      </c>
      <c r="AU6" s="346"/>
      <c r="AV6" s="346"/>
      <c r="AW6" s="346"/>
      <c r="AX6" s="346">
        <v>44077</v>
      </c>
      <c r="AY6" s="346"/>
      <c r="AZ6" s="346"/>
      <c r="BA6" s="346"/>
    </row>
    <row r="7" spans="1:53" ht="9.75" customHeight="1">
      <c r="A7" s="139"/>
      <c r="B7" s="141"/>
      <c r="C7" s="141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3"/>
      <c r="Q7" s="145"/>
      <c r="R7" s="143"/>
      <c r="S7" s="143"/>
      <c r="T7" s="143"/>
      <c r="U7" s="145"/>
      <c r="V7" s="145"/>
      <c r="W7" s="143"/>
      <c r="X7" s="143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</row>
    <row r="8" spans="1:53" ht="19.5" customHeight="1">
      <c r="A8" s="347" t="s">
        <v>212</v>
      </c>
      <c r="B8" s="347"/>
      <c r="C8" s="347"/>
      <c r="D8" s="348"/>
      <c r="E8" s="346">
        <v>6820</v>
      </c>
      <c r="F8" s="346"/>
      <c r="G8" s="346"/>
      <c r="H8" s="346"/>
      <c r="I8" s="346"/>
      <c r="J8" s="346">
        <v>613</v>
      </c>
      <c r="K8" s="346"/>
      <c r="L8" s="346"/>
      <c r="M8" s="346"/>
      <c r="N8" s="346">
        <v>213</v>
      </c>
      <c r="O8" s="346"/>
      <c r="P8" s="346"/>
      <c r="Q8" s="346"/>
      <c r="R8" s="346">
        <v>5946</v>
      </c>
      <c r="S8" s="346"/>
      <c r="T8" s="346"/>
      <c r="U8" s="346"/>
      <c r="V8" s="346">
        <v>3496</v>
      </c>
      <c r="W8" s="346"/>
      <c r="X8" s="346"/>
      <c r="Y8" s="346"/>
      <c r="Z8" s="346">
        <v>330</v>
      </c>
      <c r="AA8" s="346"/>
      <c r="AB8" s="346"/>
      <c r="AC8" s="346"/>
      <c r="AD8" s="346">
        <v>117</v>
      </c>
      <c r="AE8" s="346"/>
      <c r="AF8" s="346"/>
      <c r="AG8" s="346"/>
      <c r="AH8" s="346">
        <v>3023</v>
      </c>
      <c r="AI8" s="346"/>
      <c r="AJ8" s="346"/>
      <c r="AK8" s="346"/>
      <c r="AL8" s="346">
        <v>3324</v>
      </c>
      <c r="AM8" s="346"/>
      <c r="AN8" s="346"/>
      <c r="AO8" s="346"/>
      <c r="AP8" s="346">
        <v>283</v>
      </c>
      <c r="AQ8" s="346"/>
      <c r="AR8" s="346"/>
      <c r="AS8" s="346"/>
      <c r="AT8" s="346">
        <v>96</v>
      </c>
      <c r="AU8" s="346"/>
      <c r="AV8" s="346"/>
      <c r="AW8" s="346"/>
      <c r="AX8" s="346">
        <v>2923</v>
      </c>
      <c r="AY8" s="346"/>
      <c r="AZ8" s="346"/>
      <c r="BA8" s="346"/>
    </row>
    <row r="9" spans="1:53" ht="19.5" customHeight="1">
      <c r="A9" s="347" t="s">
        <v>169</v>
      </c>
      <c r="B9" s="347"/>
      <c r="C9" s="347"/>
      <c r="D9" s="348"/>
      <c r="E9" s="346">
        <v>5670</v>
      </c>
      <c r="F9" s="346"/>
      <c r="G9" s="346"/>
      <c r="H9" s="346"/>
      <c r="I9" s="346"/>
      <c r="J9" s="346">
        <v>4087</v>
      </c>
      <c r="K9" s="346"/>
      <c r="L9" s="346"/>
      <c r="M9" s="346"/>
      <c r="N9" s="346">
        <v>599</v>
      </c>
      <c r="O9" s="346"/>
      <c r="P9" s="346"/>
      <c r="Q9" s="346"/>
      <c r="R9" s="346">
        <v>907</v>
      </c>
      <c r="S9" s="346"/>
      <c r="T9" s="346"/>
      <c r="U9" s="346"/>
      <c r="V9" s="346">
        <v>2756</v>
      </c>
      <c r="W9" s="346"/>
      <c r="X9" s="346"/>
      <c r="Y9" s="346"/>
      <c r="Z9" s="346">
        <v>2093</v>
      </c>
      <c r="AA9" s="346"/>
      <c r="AB9" s="346"/>
      <c r="AC9" s="346"/>
      <c r="AD9" s="346">
        <v>346</v>
      </c>
      <c r="AE9" s="346"/>
      <c r="AF9" s="346"/>
      <c r="AG9" s="346"/>
      <c r="AH9" s="346">
        <v>277</v>
      </c>
      <c r="AI9" s="346"/>
      <c r="AJ9" s="346"/>
      <c r="AK9" s="346"/>
      <c r="AL9" s="346">
        <v>2914</v>
      </c>
      <c r="AM9" s="346"/>
      <c r="AN9" s="346"/>
      <c r="AO9" s="346"/>
      <c r="AP9" s="346">
        <v>1994</v>
      </c>
      <c r="AQ9" s="346"/>
      <c r="AR9" s="346"/>
      <c r="AS9" s="346"/>
      <c r="AT9" s="346">
        <v>253</v>
      </c>
      <c r="AU9" s="346"/>
      <c r="AV9" s="346"/>
      <c r="AW9" s="346"/>
      <c r="AX9" s="346">
        <v>630</v>
      </c>
      <c r="AY9" s="346"/>
      <c r="AZ9" s="346"/>
      <c r="BA9" s="346"/>
    </row>
    <row r="10" spans="1:53" ht="19.5" customHeight="1">
      <c r="A10" s="347" t="s">
        <v>170</v>
      </c>
      <c r="B10" s="347"/>
      <c r="C10" s="347"/>
      <c r="D10" s="348"/>
      <c r="E10" s="346">
        <v>7898</v>
      </c>
      <c r="F10" s="346"/>
      <c r="G10" s="346"/>
      <c r="H10" s="346"/>
      <c r="I10" s="346"/>
      <c r="J10" s="346">
        <v>5972</v>
      </c>
      <c r="K10" s="346"/>
      <c r="L10" s="346"/>
      <c r="M10" s="346"/>
      <c r="N10" s="346">
        <v>679</v>
      </c>
      <c r="O10" s="346"/>
      <c r="P10" s="346"/>
      <c r="Q10" s="346"/>
      <c r="R10" s="346">
        <v>1120</v>
      </c>
      <c r="S10" s="346"/>
      <c r="T10" s="346"/>
      <c r="U10" s="346"/>
      <c r="V10" s="346">
        <v>3988</v>
      </c>
      <c r="W10" s="346"/>
      <c r="X10" s="346"/>
      <c r="Y10" s="346"/>
      <c r="Z10" s="346">
        <v>3404</v>
      </c>
      <c r="AA10" s="346"/>
      <c r="AB10" s="346"/>
      <c r="AC10" s="346"/>
      <c r="AD10" s="346">
        <v>408</v>
      </c>
      <c r="AE10" s="346"/>
      <c r="AF10" s="346"/>
      <c r="AG10" s="346"/>
      <c r="AH10" s="346">
        <v>97</v>
      </c>
      <c r="AI10" s="346"/>
      <c r="AJ10" s="346"/>
      <c r="AK10" s="346"/>
      <c r="AL10" s="346">
        <v>3910</v>
      </c>
      <c r="AM10" s="346"/>
      <c r="AN10" s="346"/>
      <c r="AO10" s="346"/>
      <c r="AP10" s="346">
        <v>2568</v>
      </c>
      <c r="AQ10" s="346"/>
      <c r="AR10" s="346"/>
      <c r="AS10" s="346"/>
      <c r="AT10" s="346">
        <v>271</v>
      </c>
      <c r="AU10" s="346"/>
      <c r="AV10" s="346"/>
      <c r="AW10" s="346"/>
      <c r="AX10" s="346">
        <v>1023</v>
      </c>
      <c r="AY10" s="346"/>
      <c r="AZ10" s="346"/>
      <c r="BA10" s="346"/>
    </row>
    <row r="11" spans="1:53" ht="19.5" customHeight="1">
      <c r="A11" s="347" t="s">
        <v>171</v>
      </c>
      <c r="B11" s="347"/>
      <c r="C11" s="347"/>
      <c r="D11" s="348"/>
      <c r="E11" s="346">
        <v>9227</v>
      </c>
      <c r="F11" s="346"/>
      <c r="G11" s="346"/>
      <c r="H11" s="346"/>
      <c r="I11" s="346"/>
      <c r="J11" s="346">
        <v>6764</v>
      </c>
      <c r="K11" s="346"/>
      <c r="L11" s="346"/>
      <c r="M11" s="346"/>
      <c r="N11" s="346">
        <v>717</v>
      </c>
      <c r="O11" s="346"/>
      <c r="P11" s="346"/>
      <c r="Q11" s="346"/>
      <c r="R11" s="346">
        <v>1650</v>
      </c>
      <c r="S11" s="346"/>
      <c r="T11" s="346"/>
      <c r="U11" s="346"/>
      <c r="V11" s="346">
        <v>4619</v>
      </c>
      <c r="W11" s="346"/>
      <c r="X11" s="346"/>
      <c r="Y11" s="346"/>
      <c r="Z11" s="346">
        <v>4044</v>
      </c>
      <c r="AA11" s="346"/>
      <c r="AB11" s="346"/>
      <c r="AC11" s="346"/>
      <c r="AD11" s="346">
        <v>440</v>
      </c>
      <c r="AE11" s="346"/>
      <c r="AF11" s="346"/>
      <c r="AG11" s="346"/>
      <c r="AH11" s="346">
        <v>83</v>
      </c>
      <c r="AI11" s="346"/>
      <c r="AJ11" s="346"/>
      <c r="AK11" s="346"/>
      <c r="AL11" s="346">
        <v>4608</v>
      </c>
      <c r="AM11" s="346"/>
      <c r="AN11" s="346"/>
      <c r="AO11" s="346"/>
      <c r="AP11" s="346">
        <v>2720</v>
      </c>
      <c r="AQ11" s="346"/>
      <c r="AR11" s="346"/>
      <c r="AS11" s="346"/>
      <c r="AT11" s="346">
        <v>277</v>
      </c>
      <c r="AU11" s="346"/>
      <c r="AV11" s="346"/>
      <c r="AW11" s="346"/>
      <c r="AX11" s="346">
        <v>1567</v>
      </c>
      <c r="AY11" s="346"/>
      <c r="AZ11" s="346"/>
      <c r="BA11" s="346"/>
    </row>
    <row r="12" spans="1:53" ht="19.5" customHeight="1">
      <c r="A12" s="347" t="s">
        <v>172</v>
      </c>
      <c r="B12" s="347"/>
      <c r="C12" s="347"/>
      <c r="D12" s="348"/>
      <c r="E12" s="346">
        <v>11385</v>
      </c>
      <c r="F12" s="346"/>
      <c r="G12" s="346"/>
      <c r="H12" s="346"/>
      <c r="I12" s="346"/>
      <c r="J12" s="346">
        <v>8537</v>
      </c>
      <c r="K12" s="346"/>
      <c r="L12" s="346"/>
      <c r="M12" s="346"/>
      <c r="N12" s="346">
        <v>804</v>
      </c>
      <c r="O12" s="346"/>
      <c r="P12" s="346"/>
      <c r="Q12" s="346"/>
      <c r="R12" s="346">
        <v>1911</v>
      </c>
      <c r="S12" s="346"/>
      <c r="T12" s="346"/>
      <c r="U12" s="346"/>
      <c r="V12" s="346">
        <v>5621</v>
      </c>
      <c r="W12" s="346"/>
      <c r="X12" s="346"/>
      <c r="Y12" s="346"/>
      <c r="Z12" s="346">
        <v>4923</v>
      </c>
      <c r="AA12" s="346"/>
      <c r="AB12" s="346"/>
      <c r="AC12" s="346"/>
      <c r="AD12" s="346">
        <v>512</v>
      </c>
      <c r="AE12" s="346"/>
      <c r="AF12" s="346"/>
      <c r="AG12" s="346"/>
      <c r="AH12" s="346">
        <v>120</v>
      </c>
      <c r="AI12" s="346"/>
      <c r="AJ12" s="346"/>
      <c r="AK12" s="346"/>
      <c r="AL12" s="346">
        <v>5764</v>
      </c>
      <c r="AM12" s="346"/>
      <c r="AN12" s="346"/>
      <c r="AO12" s="346"/>
      <c r="AP12" s="346">
        <v>3614</v>
      </c>
      <c r="AQ12" s="346"/>
      <c r="AR12" s="346"/>
      <c r="AS12" s="346"/>
      <c r="AT12" s="346">
        <v>292</v>
      </c>
      <c r="AU12" s="346"/>
      <c r="AV12" s="346"/>
      <c r="AW12" s="346"/>
      <c r="AX12" s="346">
        <v>1791</v>
      </c>
      <c r="AY12" s="346"/>
      <c r="AZ12" s="346"/>
      <c r="BA12" s="346"/>
    </row>
    <row r="13" spans="1:53" ht="9.75" customHeight="1">
      <c r="A13" s="146"/>
      <c r="B13" s="147"/>
      <c r="C13" s="147"/>
      <c r="D13" s="148"/>
      <c r="E13" s="145"/>
      <c r="F13" s="145"/>
      <c r="G13" s="145"/>
      <c r="H13" s="145"/>
      <c r="I13" s="145"/>
      <c r="J13" s="145">
        <v>7427</v>
      </c>
      <c r="K13" s="145"/>
      <c r="L13" s="145"/>
      <c r="M13" s="145"/>
      <c r="N13" s="145"/>
      <c r="O13" s="145"/>
      <c r="P13" s="143"/>
      <c r="Q13" s="145"/>
      <c r="R13" s="143"/>
      <c r="S13" s="143"/>
      <c r="T13" s="143"/>
      <c r="U13" s="145"/>
      <c r="V13" s="145"/>
      <c r="W13" s="143"/>
      <c r="X13" s="143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</row>
    <row r="14" spans="1:53" ht="19.5" customHeight="1">
      <c r="A14" s="347" t="s">
        <v>173</v>
      </c>
      <c r="B14" s="347"/>
      <c r="C14" s="347"/>
      <c r="D14" s="348"/>
      <c r="E14" s="346">
        <v>9723</v>
      </c>
      <c r="F14" s="346"/>
      <c r="G14" s="346"/>
      <c r="H14" s="346"/>
      <c r="I14" s="346"/>
      <c r="J14" s="346">
        <v>7427</v>
      </c>
      <c r="K14" s="346"/>
      <c r="L14" s="346"/>
      <c r="M14" s="346"/>
      <c r="N14" s="346">
        <v>698</v>
      </c>
      <c r="O14" s="346"/>
      <c r="P14" s="346"/>
      <c r="Q14" s="346"/>
      <c r="R14" s="346">
        <v>1496</v>
      </c>
      <c r="S14" s="346"/>
      <c r="T14" s="346"/>
      <c r="U14" s="346"/>
      <c r="V14" s="346">
        <v>4669</v>
      </c>
      <c r="W14" s="346"/>
      <c r="X14" s="346"/>
      <c r="Y14" s="346"/>
      <c r="Z14" s="346">
        <v>4039</v>
      </c>
      <c r="AA14" s="346"/>
      <c r="AB14" s="346"/>
      <c r="AC14" s="346"/>
      <c r="AD14" s="346">
        <v>450</v>
      </c>
      <c r="AE14" s="346"/>
      <c r="AF14" s="346"/>
      <c r="AG14" s="346"/>
      <c r="AH14" s="346">
        <v>123</v>
      </c>
      <c r="AI14" s="346"/>
      <c r="AJ14" s="346"/>
      <c r="AK14" s="346"/>
      <c r="AL14" s="346">
        <v>5054</v>
      </c>
      <c r="AM14" s="346"/>
      <c r="AN14" s="346"/>
      <c r="AO14" s="346"/>
      <c r="AP14" s="346">
        <v>3388</v>
      </c>
      <c r="AQ14" s="346"/>
      <c r="AR14" s="346"/>
      <c r="AS14" s="346"/>
      <c r="AT14" s="346">
        <v>248</v>
      </c>
      <c r="AU14" s="346"/>
      <c r="AV14" s="346"/>
      <c r="AW14" s="346"/>
      <c r="AX14" s="346">
        <v>1373</v>
      </c>
      <c r="AY14" s="346"/>
      <c r="AZ14" s="346"/>
      <c r="BA14" s="346"/>
    </row>
    <row r="15" spans="1:53" ht="19.5" customHeight="1">
      <c r="A15" s="347" t="s">
        <v>174</v>
      </c>
      <c r="B15" s="347"/>
      <c r="C15" s="347"/>
      <c r="D15" s="348"/>
      <c r="E15" s="346">
        <v>9332</v>
      </c>
      <c r="F15" s="346"/>
      <c r="G15" s="346"/>
      <c r="H15" s="346"/>
      <c r="I15" s="346"/>
      <c r="J15" s="346">
        <v>7229</v>
      </c>
      <c r="K15" s="346"/>
      <c r="L15" s="346"/>
      <c r="M15" s="346"/>
      <c r="N15" s="346">
        <v>605</v>
      </c>
      <c r="O15" s="346"/>
      <c r="P15" s="346"/>
      <c r="Q15" s="346"/>
      <c r="R15" s="346">
        <v>1419</v>
      </c>
      <c r="S15" s="346"/>
      <c r="T15" s="346"/>
      <c r="U15" s="346"/>
      <c r="V15" s="346">
        <v>4446</v>
      </c>
      <c r="W15" s="346"/>
      <c r="X15" s="346"/>
      <c r="Y15" s="346"/>
      <c r="Z15" s="346">
        <v>3861</v>
      </c>
      <c r="AA15" s="346"/>
      <c r="AB15" s="346"/>
      <c r="AC15" s="346"/>
      <c r="AD15" s="346">
        <v>411</v>
      </c>
      <c r="AE15" s="346"/>
      <c r="AF15" s="346"/>
      <c r="AG15" s="346"/>
      <c r="AH15" s="346">
        <v>129</v>
      </c>
      <c r="AI15" s="346"/>
      <c r="AJ15" s="346"/>
      <c r="AK15" s="346"/>
      <c r="AL15" s="346">
        <v>4886</v>
      </c>
      <c r="AM15" s="346"/>
      <c r="AN15" s="346"/>
      <c r="AO15" s="346"/>
      <c r="AP15" s="346">
        <v>3368</v>
      </c>
      <c r="AQ15" s="346"/>
      <c r="AR15" s="346"/>
      <c r="AS15" s="346"/>
      <c r="AT15" s="346">
        <v>194</v>
      </c>
      <c r="AU15" s="346"/>
      <c r="AV15" s="346"/>
      <c r="AW15" s="346"/>
      <c r="AX15" s="346">
        <v>1290</v>
      </c>
      <c r="AY15" s="346"/>
      <c r="AZ15" s="346"/>
      <c r="BA15" s="346"/>
    </row>
    <row r="16" spans="1:53" ht="19.5" customHeight="1">
      <c r="A16" s="347" t="s">
        <v>175</v>
      </c>
      <c r="B16" s="347"/>
      <c r="C16" s="347"/>
      <c r="D16" s="348"/>
      <c r="E16" s="346">
        <v>9834</v>
      </c>
      <c r="F16" s="346"/>
      <c r="G16" s="346"/>
      <c r="H16" s="346"/>
      <c r="I16" s="346"/>
      <c r="J16" s="346">
        <v>7489</v>
      </c>
      <c r="K16" s="346"/>
      <c r="L16" s="346"/>
      <c r="M16" s="346"/>
      <c r="N16" s="346">
        <v>557</v>
      </c>
      <c r="O16" s="346"/>
      <c r="P16" s="346"/>
      <c r="Q16" s="346"/>
      <c r="R16" s="346">
        <v>1705</v>
      </c>
      <c r="S16" s="346"/>
      <c r="T16" s="346"/>
      <c r="U16" s="346"/>
      <c r="V16" s="346">
        <v>4740</v>
      </c>
      <c r="W16" s="346"/>
      <c r="X16" s="346"/>
      <c r="Y16" s="346"/>
      <c r="Z16" s="346">
        <v>4106</v>
      </c>
      <c r="AA16" s="346"/>
      <c r="AB16" s="346"/>
      <c r="AC16" s="346"/>
      <c r="AD16" s="346">
        <v>420</v>
      </c>
      <c r="AE16" s="346"/>
      <c r="AF16" s="346"/>
      <c r="AG16" s="346"/>
      <c r="AH16" s="346">
        <v>170</v>
      </c>
      <c r="AI16" s="346"/>
      <c r="AJ16" s="346"/>
      <c r="AK16" s="346"/>
      <c r="AL16" s="346">
        <v>5094</v>
      </c>
      <c r="AM16" s="346"/>
      <c r="AN16" s="346"/>
      <c r="AO16" s="346"/>
      <c r="AP16" s="346">
        <v>3383</v>
      </c>
      <c r="AQ16" s="346"/>
      <c r="AR16" s="346"/>
      <c r="AS16" s="346"/>
      <c r="AT16" s="346">
        <v>137</v>
      </c>
      <c r="AU16" s="346"/>
      <c r="AV16" s="346"/>
      <c r="AW16" s="346"/>
      <c r="AX16" s="346">
        <v>1535</v>
      </c>
      <c r="AY16" s="346"/>
      <c r="AZ16" s="346"/>
      <c r="BA16" s="346"/>
    </row>
    <row r="17" spans="1:53" ht="19.5" customHeight="1">
      <c r="A17" s="347" t="s">
        <v>176</v>
      </c>
      <c r="B17" s="347"/>
      <c r="C17" s="347"/>
      <c r="D17" s="348"/>
      <c r="E17" s="346">
        <v>12190</v>
      </c>
      <c r="F17" s="346"/>
      <c r="G17" s="346"/>
      <c r="H17" s="346"/>
      <c r="I17" s="346"/>
      <c r="J17" s="346">
        <v>8419</v>
      </c>
      <c r="K17" s="346"/>
      <c r="L17" s="346"/>
      <c r="M17" s="346"/>
      <c r="N17" s="346">
        <v>723</v>
      </c>
      <c r="O17" s="346"/>
      <c r="P17" s="346"/>
      <c r="Q17" s="346"/>
      <c r="R17" s="346">
        <v>2975</v>
      </c>
      <c r="S17" s="346"/>
      <c r="T17" s="346"/>
      <c r="U17" s="346"/>
      <c r="V17" s="346">
        <v>5802</v>
      </c>
      <c r="W17" s="346"/>
      <c r="X17" s="346"/>
      <c r="Y17" s="346"/>
      <c r="Z17" s="346">
        <v>4826</v>
      </c>
      <c r="AA17" s="346"/>
      <c r="AB17" s="346"/>
      <c r="AC17" s="346"/>
      <c r="AD17" s="346">
        <v>564</v>
      </c>
      <c r="AE17" s="346"/>
      <c r="AF17" s="346"/>
      <c r="AG17" s="346"/>
      <c r="AH17" s="346">
        <v>374</v>
      </c>
      <c r="AI17" s="346"/>
      <c r="AJ17" s="346"/>
      <c r="AK17" s="346"/>
      <c r="AL17" s="346">
        <v>6388</v>
      </c>
      <c r="AM17" s="346"/>
      <c r="AN17" s="346"/>
      <c r="AO17" s="346"/>
      <c r="AP17" s="346">
        <v>3593</v>
      </c>
      <c r="AQ17" s="346"/>
      <c r="AR17" s="346"/>
      <c r="AS17" s="346"/>
      <c r="AT17" s="346">
        <v>159</v>
      </c>
      <c r="AU17" s="346"/>
      <c r="AV17" s="346"/>
      <c r="AW17" s="346"/>
      <c r="AX17" s="346">
        <v>2601</v>
      </c>
      <c r="AY17" s="346"/>
      <c r="AZ17" s="346"/>
      <c r="BA17" s="346"/>
    </row>
    <row r="18" spans="1:53" ht="19.5" customHeight="1">
      <c r="A18" s="347" t="s">
        <v>177</v>
      </c>
      <c r="B18" s="347"/>
      <c r="C18" s="347"/>
      <c r="D18" s="348"/>
      <c r="E18" s="346">
        <v>15585</v>
      </c>
      <c r="F18" s="346"/>
      <c r="G18" s="346"/>
      <c r="H18" s="346"/>
      <c r="I18" s="346"/>
      <c r="J18" s="346">
        <v>8463</v>
      </c>
      <c r="K18" s="346"/>
      <c r="L18" s="346"/>
      <c r="M18" s="346"/>
      <c r="N18" s="346">
        <v>863</v>
      </c>
      <c r="O18" s="346"/>
      <c r="P18" s="346"/>
      <c r="Q18" s="346"/>
      <c r="R18" s="346">
        <v>6187</v>
      </c>
      <c r="S18" s="346"/>
      <c r="T18" s="346"/>
      <c r="U18" s="346"/>
      <c r="V18" s="346">
        <v>7492</v>
      </c>
      <c r="W18" s="346"/>
      <c r="X18" s="346"/>
      <c r="Y18" s="346"/>
      <c r="Z18" s="346">
        <v>5207</v>
      </c>
      <c r="AA18" s="346"/>
      <c r="AB18" s="346"/>
      <c r="AC18" s="346"/>
      <c r="AD18" s="346">
        <v>702</v>
      </c>
      <c r="AE18" s="346"/>
      <c r="AF18" s="346"/>
      <c r="AG18" s="346"/>
      <c r="AH18" s="346">
        <v>1546</v>
      </c>
      <c r="AI18" s="346"/>
      <c r="AJ18" s="346"/>
      <c r="AK18" s="346"/>
      <c r="AL18" s="346">
        <v>8093</v>
      </c>
      <c r="AM18" s="346"/>
      <c r="AN18" s="346"/>
      <c r="AO18" s="346"/>
      <c r="AP18" s="346">
        <v>3256</v>
      </c>
      <c r="AQ18" s="346"/>
      <c r="AR18" s="346"/>
      <c r="AS18" s="346"/>
      <c r="AT18" s="346">
        <v>161</v>
      </c>
      <c r="AU18" s="346"/>
      <c r="AV18" s="346"/>
      <c r="AW18" s="346"/>
      <c r="AX18" s="346">
        <v>4641</v>
      </c>
      <c r="AY18" s="346"/>
      <c r="AZ18" s="346"/>
      <c r="BA18" s="346"/>
    </row>
    <row r="19" spans="1:53" ht="9.75" customHeight="1">
      <c r="A19" s="146"/>
      <c r="B19" s="147"/>
      <c r="C19" s="147"/>
      <c r="D19" s="148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3"/>
      <c r="Q19" s="145"/>
      <c r="R19" s="143"/>
      <c r="S19" s="143"/>
      <c r="T19" s="143"/>
      <c r="U19" s="145"/>
      <c r="V19" s="145"/>
      <c r="W19" s="143"/>
      <c r="X19" s="143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</row>
    <row r="20" spans="1:53" ht="19.5" customHeight="1">
      <c r="A20" s="347" t="s">
        <v>178</v>
      </c>
      <c r="B20" s="347"/>
      <c r="C20" s="347"/>
      <c r="D20" s="348"/>
      <c r="E20" s="346">
        <v>12587</v>
      </c>
      <c r="F20" s="346"/>
      <c r="G20" s="346"/>
      <c r="H20" s="346"/>
      <c r="I20" s="346"/>
      <c r="J20" s="346">
        <v>4142</v>
      </c>
      <c r="K20" s="346"/>
      <c r="L20" s="346"/>
      <c r="M20" s="346"/>
      <c r="N20" s="346">
        <v>360</v>
      </c>
      <c r="O20" s="346"/>
      <c r="P20" s="346"/>
      <c r="Q20" s="346"/>
      <c r="R20" s="346">
        <v>8042</v>
      </c>
      <c r="S20" s="346"/>
      <c r="T20" s="346"/>
      <c r="U20" s="346"/>
      <c r="V20" s="346">
        <v>5764</v>
      </c>
      <c r="W20" s="346"/>
      <c r="X20" s="346"/>
      <c r="Y20" s="346"/>
      <c r="Z20" s="346">
        <v>2471</v>
      </c>
      <c r="AA20" s="346"/>
      <c r="AB20" s="346"/>
      <c r="AC20" s="346"/>
      <c r="AD20" s="346">
        <v>316</v>
      </c>
      <c r="AE20" s="346"/>
      <c r="AF20" s="346"/>
      <c r="AG20" s="346"/>
      <c r="AH20" s="346">
        <v>2950</v>
      </c>
      <c r="AI20" s="346"/>
      <c r="AJ20" s="346"/>
      <c r="AK20" s="346"/>
      <c r="AL20" s="346">
        <v>6823</v>
      </c>
      <c r="AM20" s="346"/>
      <c r="AN20" s="346"/>
      <c r="AO20" s="346"/>
      <c r="AP20" s="346">
        <v>1671</v>
      </c>
      <c r="AQ20" s="346"/>
      <c r="AR20" s="346"/>
      <c r="AS20" s="346"/>
      <c r="AT20" s="346">
        <v>44</v>
      </c>
      <c r="AU20" s="346"/>
      <c r="AV20" s="346"/>
      <c r="AW20" s="346"/>
      <c r="AX20" s="346">
        <v>5092</v>
      </c>
      <c r="AY20" s="346"/>
      <c r="AZ20" s="346"/>
      <c r="BA20" s="346"/>
    </row>
    <row r="21" spans="1:53" ht="19.5" customHeight="1">
      <c r="A21" s="347" t="s">
        <v>179</v>
      </c>
      <c r="B21" s="347"/>
      <c r="C21" s="347"/>
      <c r="D21" s="348"/>
      <c r="E21" s="346">
        <v>10557</v>
      </c>
      <c r="F21" s="346"/>
      <c r="G21" s="346"/>
      <c r="H21" s="346"/>
      <c r="I21" s="346"/>
      <c r="J21" s="346">
        <v>2352</v>
      </c>
      <c r="K21" s="346"/>
      <c r="L21" s="346"/>
      <c r="M21" s="346"/>
      <c r="N21" s="346">
        <v>135</v>
      </c>
      <c r="O21" s="346"/>
      <c r="P21" s="346"/>
      <c r="Q21" s="346"/>
      <c r="R21" s="346">
        <v>8031</v>
      </c>
      <c r="S21" s="346"/>
      <c r="T21" s="346"/>
      <c r="U21" s="346"/>
      <c r="V21" s="346">
        <v>4756</v>
      </c>
      <c r="W21" s="346"/>
      <c r="X21" s="346"/>
      <c r="Y21" s="346"/>
      <c r="Z21" s="346">
        <v>1463</v>
      </c>
      <c r="AA21" s="346"/>
      <c r="AB21" s="346"/>
      <c r="AC21" s="346"/>
      <c r="AD21" s="346">
        <v>106</v>
      </c>
      <c r="AE21" s="346"/>
      <c r="AF21" s="346"/>
      <c r="AG21" s="346"/>
      <c r="AH21" s="346">
        <v>3172</v>
      </c>
      <c r="AI21" s="346"/>
      <c r="AJ21" s="346"/>
      <c r="AK21" s="346"/>
      <c r="AL21" s="346">
        <v>5801</v>
      </c>
      <c r="AM21" s="346"/>
      <c r="AN21" s="346"/>
      <c r="AO21" s="346"/>
      <c r="AP21" s="346">
        <v>889</v>
      </c>
      <c r="AQ21" s="346"/>
      <c r="AR21" s="346"/>
      <c r="AS21" s="346"/>
      <c r="AT21" s="346">
        <v>29</v>
      </c>
      <c r="AU21" s="346"/>
      <c r="AV21" s="346"/>
      <c r="AW21" s="346"/>
      <c r="AX21" s="346">
        <v>4859</v>
      </c>
      <c r="AY21" s="346"/>
      <c r="AZ21" s="346"/>
      <c r="BA21" s="346"/>
    </row>
    <row r="22" spans="1:53" ht="19.5" customHeight="1">
      <c r="A22" s="347" t="s">
        <v>180</v>
      </c>
      <c r="B22" s="347"/>
      <c r="C22" s="347"/>
      <c r="D22" s="348"/>
      <c r="E22" s="346">
        <v>9661</v>
      </c>
      <c r="F22" s="346"/>
      <c r="G22" s="346"/>
      <c r="H22" s="346"/>
      <c r="I22" s="346"/>
      <c r="J22" s="346">
        <v>1375</v>
      </c>
      <c r="K22" s="346"/>
      <c r="L22" s="346"/>
      <c r="M22" s="346"/>
      <c r="N22" s="346">
        <v>55</v>
      </c>
      <c r="O22" s="346"/>
      <c r="P22" s="346"/>
      <c r="Q22" s="346"/>
      <c r="R22" s="346">
        <v>8199</v>
      </c>
      <c r="S22" s="346"/>
      <c r="T22" s="346"/>
      <c r="U22" s="346"/>
      <c r="V22" s="346">
        <v>4062</v>
      </c>
      <c r="W22" s="346"/>
      <c r="X22" s="346"/>
      <c r="Y22" s="346"/>
      <c r="Z22" s="346">
        <v>846</v>
      </c>
      <c r="AA22" s="346"/>
      <c r="AB22" s="346"/>
      <c r="AC22" s="346"/>
      <c r="AD22" s="346">
        <v>47</v>
      </c>
      <c r="AE22" s="346"/>
      <c r="AF22" s="346"/>
      <c r="AG22" s="346"/>
      <c r="AH22" s="346">
        <v>3163</v>
      </c>
      <c r="AI22" s="346"/>
      <c r="AJ22" s="346"/>
      <c r="AK22" s="346"/>
      <c r="AL22" s="346">
        <v>5599</v>
      </c>
      <c r="AM22" s="346"/>
      <c r="AN22" s="346"/>
      <c r="AO22" s="346"/>
      <c r="AP22" s="346">
        <v>529</v>
      </c>
      <c r="AQ22" s="346"/>
      <c r="AR22" s="346"/>
      <c r="AS22" s="346"/>
      <c r="AT22" s="346">
        <v>8</v>
      </c>
      <c r="AU22" s="346"/>
      <c r="AV22" s="346"/>
      <c r="AW22" s="346"/>
      <c r="AX22" s="346">
        <v>5036</v>
      </c>
      <c r="AY22" s="346"/>
      <c r="AZ22" s="346"/>
      <c r="BA22" s="346"/>
    </row>
    <row r="23" spans="1:53" ht="19.5" customHeight="1">
      <c r="A23" s="347" t="s">
        <v>181</v>
      </c>
      <c r="B23" s="347"/>
      <c r="C23" s="347"/>
      <c r="D23" s="348"/>
      <c r="E23" s="346">
        <v>7613</v>
      </c>
      <c r="F23" s="346"/>
      <c r="G23" s="346"/>
      <c r="H23" s="346"/>
      <c r="I23" s="346"/>
      <c r="J23" s="346">
        <v>748</v>
      </c>
      <c r="K23" s="346"/>
      <c r="L23" s="346"/>
      <c r="M23" s="346"/>
      <c r="N23" s="346">
        <v>15</v>
      </c>
      <c r="O23" s="346"/>
      <c r="P23" s="346"/>
      <c r="Q23" s="346"/>
      <c r="R23" s="346">
        <v>6821</v>
      </c>
      <c r="S23" s="346"/>
      <c r="T23" s="346"/>
      <c r="U23" s="346"/>
      <c r="V23" s="346">
        <v>2835</v>
      </c>
      <c r="W23" s="346"/>
      <c r="X23" s="346"/>
      <c r="Y23" s="346"/>
      <c r="Z23" s="346">
        <v>476</v>
      </c>
      <c r="AA23" s="346"/>
      <c r="AB23" s="346"/>
      <c r="AC23" s="346"/>
      <c r="AD23" s="346">
        <v>8</v>
      </c>
      <c r="AE23" s="346"/>
      <c r="AF23" s="346"/>
      <c r="AG23" s="346"/>
      <c r="AH23" s="346">
        <v>2346</v>
      </c>
      <c r="AI23" s="346"/>
      <c r="AJ23" s="346"/>
      <c r="AK23" s="346"/>
      <c r="AL23" s="346">
        <v>4778</v>
      </c>
      <c r="AM23" s="346"/>
      <c r="AN23" s="346"/>
      <c r="AO23" s="346"/>
      <c r="AP23" s="346">
        <v>272</v>
      </c>
      <c r="AQ23" s="346"/>
      <c r="AR23" s="346"/>
      <c r="AS23" s="346"/>
      <c r="AT23" s="346">
        <v>7</v>
      </c>
      <c r="AU23" s="346"/>
      <c r="AV23" s="346"/>
      <c r="AW23" s="346"/>
      <c r="AX23" s="346">
        <v>4475</v>
      </c>
      <c r="AY23" s="346"/>
      <c r="AZ23" s="346"/>
      <c r="BA23" s="346"/>
    </row>
    <row r="24" spans="1:53" ht="19.5" customHeight="1" thickBot="1">
      <c r="A24" s="349" t="s">
        <v>182</v>
      </c>
      <c r="B24" s="349"/>
      <c r="C24" s="349"/>
      <c r="D24" s="350"/>
      <c r="E24" s="351">
        <v>7374</v>
      </c>
      <c r="F24" s="351"/>
      <c r="G24" s="351"/>
      <c r="H24" s="351"/>
      <c r="I24" s="351"/>
      <c r="J24" s="351">
        <v>290</v>
      </c>
      <c r="K24" s="351"/>
      <c r="L24" s="351"/>
      <c r="M24" s="351"/>
      <c r="N24" s="351">
        <v>7</v>
      </c>
      <c r="O24" s="351"/>
      <c r="P24" s="351"/>
      <c r="Q24" s="351"/>
      <c r="R24" s="351">
        <v>7054</v>
      </c>
      <c r="S24" s="351"/>
      <c r="T24" s="351"/>
      <c r="U24" s="351"/>
      <c r="V24" s="351">
        <v>1997</v>
      </c>
      <c r="W24" s="351"/>
      <c r="X24" s="351"/>
      <c r="Y24" s="351"/>
      <c r="Z24" s="351">
        <v>176</v>
      </c>
      <c r="AA24" s="351"/>
      <c r="AB24" s="351"/>
      <c r="AC24" s="351"/>
      <c r="AD24" s="351">
        <v>4</v>
      </c>
      <c r="AE24" s="351"/>
      <c r="AF24" s="351"/>
      <c r="AG24" s="351"/>
      <c r="AH24" s="351">
        <v>1813</v>
      </c>
      <c r="AI24" s="351"/>
      <c r="AJ24" s="351"/>
      <c r="AK24" s="351"/>
      <c r="AL24" s="351">
        <v>5377</v>
      </c>
      <c r="AM24" s="351"/>
      <c r="AN24" s="351"/>
      <c r="AO24" s="351"/>
      <c r="AP24" s="351">
        <v>114</v>
      </c>
      <c r="AQ24" s="351"/>
      <c r="AR24" s="351"/>
      <c r="AS24" s="351"/>
      <c r="AT24" s="351">
        <v>3</v>
      </c>
      <c r="AU24" s="351"/>
      <c r="AV24" s="351"/>
      <c r="AW24" s="351"/>
      <c r="AX24" s="351">
        <v>5241</v>
      </c>
      <c r="AY24" s="351"/>
      <c r="AZ24" s="351"/>
      <c r="BA24" s="351"/>
    </row>
    <row r="26" spans="1:51" ht="29.25" customHeight="1">
      <c r="A26" s="206" t="s">
        <v>394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</row>
    <row r="27" spans="1:51" ht="29.2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3" ht="19.5" customHeight="1">
      <c r="A28" s="321" t="s">
        <v>350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</row>
    <row r="29" spans="1:24" ht="19.5" customHeight="1" thickBo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1"/>
      <c r="V29" s="141"/>
      <c r="W29" s="141"/>
      <c r="X29" s="141"/>
    </row>
    <row r="30" spans="1:54" ht="19.5" customHeight="1">
      <c r="A30" s="352"/>
      <c r="B30" s="352"/>
      <c r="C30" s="352"/>
      <c r="D30" s="352"/>
      <c r="E30" s="352"/>
      <c r="F30" s="353"/>
      <c r="G30" s="356" t="s">
        <v>183</v>
      </c>
      <c r="H30" s="356"/>
      <c r="I30" s="356"/>
      <c r="J30" s="356"/>
      <c r="K30" s="356"/>
      <c r="L30" s="356"/>
      <c r="M30" s="358" t="s">
        <v>184</v>
      </c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3"/>
      <c r="AV30" s="356" t="s">
        <v>168</v>
      </c>
      <c r="AW30" s="356"/>
      <c r="AX30" s="356"/>
      <c r="AY30" s="356"/>
      <c r="AZ30" s="356"/>
      <c r="BA30" s="359"/>
      <c r="BB30" s="150"/>
    </row>
    <row r="31" spans="1:54" ht="19.5" customHeight="1">
      <c r="A31" s="354"/>
      <c r="B31" s="354"/>
      <c r="C31" s="354"/>
      <c r="D31" s="354"/>
      <c r="E31" s="354"/>
      <c r="F31" s="355"/>
      <c r="G31" s="357"/>
      <c r="H31" s="357"/>
      <c r="I31" s="357"/>
      <c r="J31" s="357"/>
      <c r="K31" s="357"/>
      <c r="L31" s="357"/>
      <c r="M31" s="361" t="s">
        <v>167</v>
      </c>
      <c r="N31" s="362"/>
      <c r="O31" s="362"/>
      <c r="P31" s="362"/>
      <c r="Q31" s="363"/>
      <c r="R31" s="367" t="s">
        <v>185</v>
      </c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9"/>
      <c r="AQ31" s="370" t="s">
        <v>186</v>
      </c>
      <c r="AR31" s="371"/>
      <c r="AS31" s="371"/>
      <c r="AT31" s="371"/>
      <c r="AU31" s="372"/>
      <c r="AV31" s="357"/>
      <c r="AW31" s="357"/>
      <c r="AX31" s="357"/>
      <c r="AY31" s="357"/>
      <c r="AZ31" s="357"/>
      <c r="BA31" s="360"/>
      <c r="BB31" s="150"/>
    </row>
    <row r="32" spans="1:54" ht="39" customHeight="1">
      <c r="A32" s="354"/>
      <c r="B32" s="354"/>
      <c r="C32" s="354"/>
      <c r="D32" s="354"/>
      <c r="E32" s="354"/>
      <c r="F32" s="355"/>
      <c r="G32" s="357"/>
      <c r="H32" s="357"/>
      <c r="I32" s="357"/>
      <c r="J32" s="357"/>
      <c r="K32" s="357"/>
      <c r="L32" s="357"/>
      <c r="M32" s="364"/>
      <c r="N32" s="365"/>
      <c r="O32" s="365"/>
      <c r="P32" s="365"/>
      <c r="Q32" s="366"/>
      <c r="R32" s="364" t="s">
        <v>167</v>
      </c>
      <c r="S32" s="365"/>
      <c r="T32" s="365"/>
      <c r="U32" s="365"/>
      <c r="V32" s="366"/>
      <c r="W32" s="376" t="s">
        <v>187</v>
      </c>
      <c r="X32" s="376"/>
      <c r="Y32" s="376"/>
      <c r="Z32" s="376"/>
      <c r="AA32" s="376"/>
      <c r="AB32" s="377" t="s">
        <v>188</v>
      </c>
      <c r="AC32" s="377"/>
      <c r="AD32" s="377"/>
      <c r="AE32" s="377"/>
      <c r="AF32" s="377"/>
      <c r="AG32" s="377" t="s">
        <v>189</v>
      </c>
      <c r="AH32" s="377"/>
      <c r="AI32" s="377"/>
      <c r="AJ32" s="377"/>
      <c r="AK32" s="377"/>
      <c r="AL32" s="377" t="s">
        <v>190</v>
      </c>
      <c r="AM32" s="377"/>
      <c r="AN32" s="377"/>
      <c r="AO32" s="377"/>
      <c r="AP32" s="377"/>
      <c r="AQ32" s="373"/>
      <c r="AR32" s="374"/>
      <c r="AS32" s="374"/>
      <c r="AT32" s="374"/>
      <c r="AU32" s="375"/>
      <c r="AV32" s="357"/>
      <c r="AW32" s="357"/>
      <c r="AX32" s="357"/>
      <c r="AY32" s="357"/>
      <c r="AZ32" s="357"/>
      <c r="BA32" s="360"/>
      <c r="BB32" s="150"/>
    </row>
    <row r="33" spans="1:54" ht="9.75" customHeight="1">
      <c r="A33" s="151"/>
      <c r="B33" s="151"/>
      <c r="C33" s="151"/>
      <c r="D33" s="151"/>
      <c r="E33" s="151"/>
      <c r="F33" s="152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1"/>
      <c r="AU33" s="141"/>
      <c r="AV33" s="141"/>
      <c r="AW33" s="141"/>
      <c r="AX33" s="141"/>
      <c r="AY33" s="141"/>
      <c r="AZ33" s="141"/>
      <c r="BA33" s="141"/>
      <c r="BB33" s="141"/>
    </row>
    <row r="34" spans="1:54" ht="19.5" customHeight="1">
      <c r="A34" s="354" t="s">
        <v>167</v>
      </c>
      <c r="B34" s="354"/>
      <c r="C34" s="354"/>
      <c r="D34" s="354"/>
      <c r="E34" s="354"/>
      <c r="F34" s="355"/>
      <c r="G34" s="346">
        <v>145456</v>
      </c>
      <c r="H34" s="346"/>
      <c r="I34" s="346"/>
      <c r="J34" s="346"/>
      <c r="K34" s="346"/>
      <c r="L34" s="346"/>
      <c r="M34" s="346">
        <v>80937</v>
      </c>
      <c r="N34" s="346"/>
      <c r="O34" s="346"/>
      <c r="P34" s="346"/>
      <c r="Q34" s="346"/>
      <c r="R34" s="346">
        <v>73907</v>
      </c>
      <c r="S34" s="346"/>
      <c r="T34" s="346"/>
      <c r="U34" s="346"/>
      <c r="V34" s="346"/>
      <c r="W34" s="346">
        <v>62016</v>
      </c>
      <c r="X34" s="346"/>
      <c r="Y34" s="346"/>
      <c r="Z34" s="346"/>
      <c r="AA34" s="346"/>
      <c r="AB34" s="346">
        <v>10534</v>
      </c>
      <c r="AC34" s="346"/>
      <c r="AD34" s="346"/>
      <c r="AE34" s="346"/>
      <c r="AF34" s="346"/>
      <c r="AG34" s="346">
        <v>280</v>
      </c>
      <c r="AH34" s="346"/>
      <c r="AI34" s="346"/>
      <c r="AJ34" s="346"/>
      <c r="AK34" s="346"/>
      <c r="AL34" s="346">
        <v>1077</v>
      </c>
      <c r="AM34" s="346"/>
      <c r="AN34" s="346"/>
      <c r="AO34" s="346"/>
      <c r="AP34" s="346"/>
      <c r="AQ34" s="346">
        <v>7030</v>
      </c>
      <c r="AR34" s="346"/>
      <c r="AS34" s="346"/>
      <c r="AT34" s="346"/>
      <c r="AU34" s="346"/>
      <c r="AV34" s="346">
        <v>63463</v>
      </c>
      <c r="AW34" s="346"/>
      <c r="AX34" s="346"/>
      <c r="AY34" s="346"/>
      <c r="AZ34" s="346"/>
      <c r="BA34" s="346"/>
      <c r="BB34" s="143"/>
    </row>
    <row r="35" spans="1:54" ht="19.5" customHeight="1">
      <c r="A35" s="354" t="s">
        <v>127</v>
      </c>
      <c r="B35" s="354"/>
      <c r="C35" s="354"/>
      <c r="D35" s="354"/>
      <c r="E35" s="354"/>
      <c r="F35" s="355"/>
      <c r="G35" s="346">
        <v>67043</v>
      </c>
      <c r="H35" s="346"/>
      <c r="I35" s="346"/>
      <c r="J35" s="346"/>
      <c r="K35" s="346"/>
      <c r="L35" s="346"/>
      <c r="M35" s="346">
        <v>47116</v>
      </c>
      <c r="N35" s="346"/>
      <c r="O35" s="346"/>
      <c r="P35" s="346"/>
      <c r="Q35" s="346"/>
      <c r="R35" s="346">
        <v>42265</v>
      </c>
      <c r="S35" s="346"/>
      <c r="T35" s="346"/>
      <c r="U35" s="346"/>
      <c r="V35" s="346"/>
      <c r="W35" s="346">
        <v>40912</v>
      </c>
      <c r="X35" s="346"/>
      <c r="Y35" s="346"/>
      <c r="Z35" s="346"/>
      <c r="AA35" s="346"/>
      <c r="AB35" s="346">
        <v>591</v>
      </c>
      <c r="AC35" s="346"/>
      <c r="AD35" s="346"/>
      <c r="AE35" s="346"/>
      <c r="AF35" s="346"/>
      <c r="AG35" s="346">
        <v>107</v>
      </c>
      <c r="AH35" s="346"/>
      <c r="AI35" s="346"/>
      <c r="AJ35" s="346"/>
      <c r="AK35" s="346"/>
      <c r="AL35" s="346">
        <v>655</v>
      </c>
      <c r="AM35" s="346"/>
      <c r="AN35" s="346"/>
      <c r="AO35" s="346"/>
      <c r="AP35" s="346"/>
      <c r="AQ35" s="346">
        <v>4851</v>
      </c>
      <c r="AR35" s="346"/>
      <c r="AS35" s="346"/>
      <c r="AT35" s="346"/>
      <c r="AU35" s="346"/>
      <c r="AV35" s="346">
        <v>19386</v>
      </c>
      <c r="AW35" s="346"/>
      <c r="AX35" s="346"/>
      <c r="AY35" s="346"/>
      <c r="AZ35" s="346"/>
      <c r="BA35" s="346"/>
      <c r="BB35" s="143"/>
    </row>
    <row r="36" spans="1:54" ht="19.5" customHeight="1">
      <c r="A36" s="354" t="s">
        <v>128</v>
      </c>
      <c r="B36" s="354"/>
      <c r="C36" s="354"/>
      <c r="D36" s="354"/>
      <c r="E36" s="354"/>
      <c r="F36" s="355"/>
      <c r="G36" s="346">
        <v>78413</v>
      </c>
      <c r="H36" s="346"/>
      <c r="I36" s="346"/>
      <c r="J36" s="346"/>
      <c r="K36" s="346"/>
      <c r="L36" s="346"/>
      <c r="M36" s="346">
        <v>33821</v>
      </c>
      <c r="N36" s="346"/>
      <c r="O36" s="346"/>
      <c r="P36" s="346"/>
      <c r="Q36" s="346"/>
      <c r="R36" s="346">
        <v>31642</v>
      </c>
      <c r="S36" s="346"/>
      <c r="T36" s="346"/>
      <c r="U36" s="346"/>
      <c r="V36" s="346"/>
      <c r="W36" s="346">
        <v>21104</v>
      </c>
      <c r="X36" s="346"/>
      <c r="Y36" s="346"/>
      <c r="Z36" s="346"/>
      <c r="AA36" s="346"/>
      <c r="AB36" s="346">
        <v>9943</v>
      </c>
      <c r="AC36" s="346"/>
      <c r="AD36" s="346"/>
      <c r="AE36" s="346"/>
      <c r="AF36" s="346"/>
      <c r="AG36" s="346">
        <v>173</v>
      </c>
      <c r="AH36" s="346"/>
      <c r="AI36" s="346"/>
      <c r="AJ36" s="346"/>
      <c r="AK36" s="346"/>
      <c r="AL36" s="346">
        <v>422</v>
      </c>
      <c r="AM36" s="346"/>
      <c r="AN36" s="346"/>
      <c r="AO36" s="346"/>
      <c r="AP36" s="346"/>
      <c r="AQ36" s="346">
        <v>2179</v>
      </c>
      <c r="AR36" s="346"/>
      <c r="AS36" s="346"/>
      <c r="AT36" s="346"/>
      <c r="AU36" s="346"/>
      <c r="AV36" s="346">
        <v>44077</v>
      </c>
      <c r="AW36" s="346"/>
      <c r="AX36" s="346"/>
      <c r="AY36" s="346"/>
      <c r="AZ36" s="346"/>
      <c r="BA36" s="346"/>
      <c r="BB36" s="143"/>
    </row>
    <row r="37" spans="1:54" ht="9.75" customHeight="1" thickBot="1">
      <c r="A37" s="149"/>
      <c r="B37" s="149"/>
      <c r="C37" s="149"/>
      <c r="D37" s="149"/>
      <c r="E37" s="149"/>
      <c r="F37" s="153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54"/>
      <c r="AY37" s="154"/>
      <c r="AZ37" s="154"/>
      <c r="BA37" s="154"/>
      <c r="BB37" s="141"/>
    </row>
    <row r="38" spans="1:49" ht="9.7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AQ38" s="143"/>
      <c r="AR38" s="143"/>
      <c r="AS38" s="143"/>
      <c r="AT38" s="143"/>
      <c r="AU38" s="143"/>
      <c r="AV38" s="143"/>
      <c r="AW38" s="143"/>
    </row>
    <row r="39" spans="1:54" ht="9.75" customHeight="1">
      <c r="A39" s="378" t="s">
        <v>395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155"/>
    </row>
    <row r="40" spans="1:54" ht="9.75" customHeight="1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155"/>
    </row>
    <row r="41" spans="1:54" ht="9.75" customHeight="1">
      <c r="A41" s="378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155"/>
    </row>
    <row r="42" spans="1:54" ht="9.75" customHeight="1">
      <c r="A42" s="378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155"/>
    </row>
    <row r="43" spans="1:54" ht="9.75" customHeight="1">
      <c r="A43" s="378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155"/>
    </row>
    <row r="44" spans="1:53" ht="9.75" customHeight="1">
      <c r="A44" s="378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</row>
  </sheetData>
  <sheetProtection/>
  <mergeCells count="270">
    <mergeCell ref="AB36:AF36"/>
    <mergeCell ref="AG36:AK36"/>
    <mergeCell ref="AL36:AP36"/>
    <mergeCell ref="AQ36:AU36"/>
    <mergeCell ref="AV36:BA36"/>
    <mergeCell ref="A39:BA44"/>
    <mergeCell ref="AB35:AF35"/>
    <mergeCell ref="AG35:AK35"/>
    <mergeCell ref="AL35:AP35"/>
    <mergeCell ref="AQ35:AU35"/>
    <mergeCell ref="AV35:BA35"/>
    <mergeCell ref="A36:F36"/>
    <mergeCell ref="G36:L36"/>
    <mergeCell ref="M36:Q36"/>
    <mergeCell ref="R36:V36"/>
    <mergeCell ref="W36:AA36"/>
    <mergeCell ref="AB34:AF34"/>
    <mergeCell ref="AG34:AK34"/>
    <mergeCell ref="AL34:AP34"/>
    <mergeCell ref="AQ34:AU34"/>
    <mergeCell ref="AV34:BA34"/>
    <mergeCell ref="A35:F35"/>
    <mergeCell ref="G35:L35"/>
    <mergeCell ref="M35:Q35"/>
    <mergeCell ref="R35:V35"/>
    <mergeCell ref="W35:AA35"/>
    <mergeCell ref="R32:V32"/>
    <mergeCell ref="W32:AA32"/>
    <mergeCell ref="AB32:AF32"/>
    <mergeCell ref="AG32:AK32"/>
    <mergeCell ref="AL32:AP32"/>
    <mergeCell ref="A34:F34"/>
    <mergeCell ref="G34:L34"/>
    <mergeCell ref="M34:Q34"/>
    <mergeCell ref="R34:V34"/>
    <mergeCell ref="W34:AA34"/>
    <mergeCell ref="AT24:AW24"/>
    <mergeCell ref="AX24:BA24"/>
    <mergeCell ref="A26:AY26"/>
    <mergeCell ref="A30:F32"/>
    <mergeCell ref="G30:L32"/>
    <mergeCell ref="M30:AU30"/>
    <mergeCell ref="AV30:BA32"/>
    <mergeCell ref="M31:Q32"/>
    <mergeCell ref="R31:AP31"/>
    <mergeCell ref="AQ31:AU32"/>
    <mergeCell ref="V24:Y24"/>
    <mergeCell ref="Z24:AC24"/>
    <mergeCell ref="AD24:AG24"/>
    <mergeCell ref="AH24:AK24"/>
    <mergeCell ref="AL24:AO24"/>
    <mergeCell ref="AP24:AS24"/>
    <mergeCell ref="AH23:AK23"/>
    <mergeCell ref="AL23:AO23"/>
    <mergeCell ref="AP23:AS23"/>
    <mergeCell ref="AT23:AW23"/>
    <mergeCell ref="AX23:BA23"/>
    <mergeCell ref="A24:D24"/>
    <mergeCell ref="E24:I24"/>
    <mergeCell ref="J24:M24"/>
    <mergeCell ref="N24:Q24"/>
    <mergeCell ref="R24:U24"/>
    <mergeCell ref="AT22:AW22"/>
    <mergeCell ref="AX22:BA22"/>
    <mergeCell ref="A23:D23"/>
    <mergeCell ref="E23:I23"/>
    <mergeCell ref="J23:M23"/>
    <mergeCell ref="N23:Q23"/>
    <mergeCell ref="R23:U23"/>
    <mergeCell ref="V23:Y23"/>
    <mergeCell ref="Z23:AC23"/>
    <mergeCell ref="AD23:AG23"/>
    <mergeCell ref="V22:Y22"/>
    <mergeCell ref="Z22:AC22"/>
    <mergeCell ref="AD22:AG22"/>
    <mergeCell ref="AH22:AK22"/>
    <mergeCell ref="AL22:AO22"/>
    <mergeCell ref="AP22:AS22"/>
    <mergeCell ref="AH21:AK21"/>
    <mergeCell ref="AL21:AO21"/>
    <mergeCell ref="AP21:AS21"/>
    <mergeCell ref="AT21:AW21"/>
    <mergeCell ref="AX21:BA21"/>
    <mergeCell ref="A22:D22"/>
    <mergeCell ref="E22:I22"/>
    <mergeCell ref="J22:M22"/>
    <mergeCell ref="N22:Q22"/>
    <mergeCell ref="R22:U22"/>
    <mergeCell ref="AT20:AW20"/>
    <mergeCell ref="AX20:BA20"/>
    <mergeCell ref="A21:D21"/>
    <mergeCell ref="E21:I21"/>
    <mergeCell ref="J21:M21"/>
    <mergeCell ref="N21:Q21"/>
    <mergeCell ref="R21:U21"/>
    <mergeCell ref="V21:Y21"/>
    <mergeCell ref="Z21:AC21"/>
    <mergeCell ref="AD21:AG21"/>
    <mergeCell ref="V20:Y20"/>
    <mergeCell ref="Z20:AC20"/>
    <mergeCell ref="AD20:AG20"/>
    <mergeCell ref="AH20:AK20"/>
    <mergeCell ref="AL20:AO20"/>
    <mergeCell ref="AP20:AS20"/>
    <mergeCell ref="AH18:AK18"/>
    <mergeCell ref="AL18:AO18"/>
    <mergeCell ref="AP18:AS18"/>
    <mergeCell ref="AT18:AW18"/>
    <mergeCell ref="AX18:BA18"/>
    <mergeCell ref="A20:D20"/>
    <mergeCell ref="E20:I20"/>
    <mergeCell ref="J20:M20"/>
    <mergeCell ref="N20:Q20"/>
    <mergeCell ref="R20:U20"/>
    <mergeCell ref="AT17:AW17"/>
    <mergeCell ref="AX17:BA17"/>
    <mergeCell ref="A18:D18"/>
    <mergeCell ref="E18:I18"/>
    <mergeCell ref="J18:M18"/>
    <mergeCell ref="N18:Q18"/>
    <mergeCell ref="R18:U18"/>
    <mergeCell ref="V18:Y18"/>
    <mergeCell ref="Z18:AC18"/>
    <mergeCell ref="AD18:AG18"/>
    <mergeCell ref="V17:Y17"/>
    <mergeCell ref="Z17:AC17"/>
    <mergeCell ref="AD17:AG17"/>
    <mergeCell ref="AH17:AK17"/>
    <mergeCell ref="AL17:AO17"/>
    <mergeCell ref="AP17:AS17"/>
    <mergeCell ref="AH16:AK16"/>
    <mergeCell ref="AL16:AO16"/>
    <mergeCell ref="AP16:AS16"/>
    <mergeCell ref="AT16:AW16"/>
    <mergeCell ref="AX16:BA16"/>
    <mergeCell ref="A17:D17"/>
    <mergeCell ref="E17:I17"/>
    <mergeCell ref="J17:M17"/>
    <mergeCell ref="N17:Q17"/>
    <mergeCell ref="R17:U17"/>
    <mergeCell ref="AT15:AW15"/>
    <mergeCell ref="AX15:BA15"/>
    <mergeCell ref="A16:D16"/>
    <mergeCell ref="E16:I16"/>
    <mergeCell ref="J16:M16"/>
    <mergeCell ref="N16:Q16"/>
    <mergeCell ref="R16:U16"/>
    <mergeCell ref="V16:Y16"/>
    <mergeCell ref="Z16:AC16"/>
    <mergeCell ref="AD16:AG16"/>
    <mergeCell ref="V15:Y15"/>
    <mergeCell ref="Z15:AC15"/>
    <mergeCell ref="AD15:AG15"/>
    <mergeCell ref="AH15:AK15"/>
    <mergeCell ref="AL15:AO15"/>
    <mergeCell ref="AP15:AS15"/>
    <mergeCell ref="AH14:AK14"/>
    <mergeCell ref="AL14:AO14"/>
    <mergeCell ref="AP14:AS14"/>
    <mergeCell ref="AT14:AW14"/>
    <mergeCell ref="AX14:BA14"/>
    <mergeCell ref="A15:D15"/>
    <mergeCell ref="E15:I15"/>
    <mergeCell ref="J15:M15"/>
    <mergeCell ref="N15:Q15"/>
    <mergeCell ref="R15:U15"/>
    <mergeCell ref="AT12:AW12"/>
    <mergeCell ref="AX12:BA12"/>
    <mergeCell ref="A14:D14"/>
    <mergeCell ref="E14:I14"/>
    <mergeCell ref="J14:M14"/>
    <mergeCell ref="N14:Q14"/>
    <mergeCell ref="R14:U14"/>
    <mergeCell ref="V14:Y14"/>
    <mergeCell ref="Z14:AC14"/>
    <mergeCell ref="AD14:AG14"/>
    <mergeCell ref="V12:Y12"/>
    <mergeCell ref="Z12:AC12"/>
    <mergeCell ref="AD12:AG12"/>
    <mergeCell ref="AH12:AK12"/>
    <mergeCell ref="AL12:AO12"/>
    <mergeCell ref="AP12:AS12"/>
    <mergeCell ref="AH11:AK11"/>
    <mergeCell ref="AL11:AO11"/>
    <mergeCell ref="AP11:AS11"/>
    <mergeCell ref="AT11:AW11"/>
    <mergeCell ref="AX11:BA11"/>
    <mergeCell ref="A12:D12"/>
    <mergeCell ref="E12:I12"/>
    <mergeCell ref="J12:M12"/>
    <mergeCell ref="N12:Q12"/>
    <mergeCell ref="R12:U12"/>
    <mergeCell ref="AT10:AW10"/>
    <mergeCell ref="AX10:BA10"/>
    <mergeCell ref="A11:D11"/>
    <mergeCell ref="E11:I11"/>
    <mergeCell ref="J11:M11"/>
    <mergeCell ref="N11:Q11"/>
    <mergeCell ref="R11:U11"/>
    <mergeCell ref="V11:Y11"/>
    <mergeCell ref="Z11:AC11"/>
    <mergeCell ref="AD11:AG11"/>
    <mergeCell ref="V10:Y10"/>
    <mergeCell ref="Z10:AC10"/>
    <mergeCell ref="AD10:AG10"/>
    <mergeCell ref="AH10:AK10"/>
    <mergeCell ref="AL10:AO10"/>
    <mergeCell ref="AP10:AS10"/>
    <mergeCell ref="AH9:AK9"/>
    <mergeCell ref="AL9:AO9"/>
    <mergeCell ref="AP9:AS9"/>
    <mergeCell ref="AT9:AW9"/>
    <mergeCell ref="AX9:BA9"/>
    <mergeCell ref="A10:D10"/>
    <mergeCell ref="E10:I10"/>
    <mergeCell ref="J10:M10"/>
    <mergeCell ref="N10:Q10"/>
    <mergeCell ref="R10:U10"/>
    <mergeCell ref="AT8:AW8"/>
    <mergeCell ref="AX8:BA8"/>
    <mergeCell ref="A9:D9"/>
    <mergeCell ref="E9:I9"/>
    <mergeCell ref="J9:M9"/>
    <mergeCell ref="N9:Q9"/>
    <mergeCell ref="R9:U9"/>
    <mergeCell ref="V9:Y9"/>
    <mergeCell ref="Z9:AC9"/>
    <mergeCell ref="AD9:AG9"/>
    <mergeCell ref="V8:Y8"/>
    <mergeCell ref="Z8:AC8"/>
    <mergeCell ref="AD8:AG8"/>
    <mergeCell ref="AH8:AK8"/>
    <mergeCell ref="AL8:AO8"/>
    <mergeCell ref="AP8:AS8"/>
    <mergeCell ref="AH6:AK6"/>
    <mergeCell ref="AL6:AO6"/>
    <mergeCell ref="AP6:AS6"/>
    <mergeCell ref="AT6:AW6"/>
    <mergeCell ref="AX6:BA6"/>
    <mergeCell ref="A8:D8"/>
    <mergeCell ref="E8:I8"/>
    <mergeCell ref="J8:M8"/>
    <mergeCell ref="N8:Q8"/>
    <mergeCell ref="R8:U8"/>
    <mergeCell ref="AT4:AW4"/>
    <mergeCell ref="AX4:BA4"/>
    <mergeCell ref="A6:D6"/>
    <mergeCell ref="E6:I6"/>
    <mergeCell ref="J6:M6"/>
    <mergeCell ref="N6:Q6"/>
    <mergeCell ref="R6:U6"/>
    <mergeCell ref="V6:Y6"/>
    <mergeCell ref="Z6:AC6"/>
    <mergeCell ref="AD6:AG6"/>
    <mergeCell ref="V4:Y4"/>
    <mergeCell ref="Z4:AC4"/>
    <mergeCell ref="AD4:AG4"/>
    <mergeCell ref="AH4:AK4"/>
    <mergeCell ref="AL4:AO4"/>
    <mergeCell ref="AP4:AS4"/>
    <mergeCell ref="A1:BA1"/>
    <mergeCell ref="A28:BA28"/>
    <mergeCell ref="E3:I4"/>
    <mergeCell ref="J3:Q3"/>
    <mergeCell ref="R3:U4"/>
    <mergeCell ref="V3:AK3"/>
    <mergeCell ref="AL3:BA3"/>
    <mergeCell ref="A4:D4"/>
    <mergeCell ref="J4:M4"/>
    <mergeCell ref="N4:Q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scaleWithDoc="0">
    <evenFooter>&amp;C7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SheetLayoutView="100" workbookViewId="0" topLeftCell="A1">
      <selection activeCell="A1" sqref="A1:R1"/>
    </sheetView>
  </sheetViews>
  <sheetFormatPr defaultColWidth="8.796875" defaultRowHeight="15"/>
  <cols>
    <col min="1" max="3" width="1.390625" style="61" customWidth="1"/>
    <col min="4" max="4" width="13.59765625" style="61" customWidth="1"/>
    <col min="5" max="5" width="10.59765625" style="61" customWidth="1"/>
    <col min="6" max="6" width="1.390625" style="61" customWidth="1"/>
    <col min="7" max="18" width="4.69921875" style="61" customWidth="1"/>
    <col min="19" max="16384" width="9" style="61" customWidth="1"/>
  </cols>
  <sheetData>
    <row r="1" spans="1:18" ht="19.5" customHeight="1">
      <c r="A1" s="379" t="s">
        <v>437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spans="1:18" ht="13.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3.5" customHeight="1">
      <c r="A3" s="380" t="s">
        <v>403</v>
      </c>
      <c r="B3" s="381"/>
      <c r="C3" s="381"/>
      <c r="D3" s="381"/>
      <c r="E3" s="384" t="s">
        <v>404</v>
      </c>
      <c r="F3" s="385"/>
      <c r="G3" s="385"/>
      <c r="H3" s="385"/>
      <c r="I3" s="385"/>
      <c r="J3" s="385"/>
      <c r="K3" s="385"/>
      <c r="L3" s="386"/>
      <c r="M3" s="384" t="s">
        <v>405</v>
      </c>
      <c r="N3" s="385"/>
      <c r="O3" s="385"/>
      <c r="P3" s="385"/>
      <c r="Q3" s="385"/>
      <c r="R3" s="385"/>
    </row>
    <row r="4" spans="1:18" ht="13.5" customHeight="1">
      <c r="A4" s="382"/>
      <c r="B4" s="383"/>
      <c r="C4" s="383"/>
      <c r="D4" s="383"/>
      <c r="E4" s="383" t="s">
        <v>331</v>
      </c>
      <c r="F4" s="383"/>
      <c r="G4" s="383" t="s">
        <v>406</v>
      </c>
      <c r="H4" s="383"/>
      <c r="I4" s="383" t="s">
        <v>407</v>
      </c>
      <c r="J4" s="383"/>
      <c r="K4" s="383" t="s">
        <v>408</v>
      </c>
      <c r="L4" s="383"/>
      <c r="M4" s="383" t="s">
        <v>406</v>
      </c>
      <c r="N4" s="383"/>
      <c r="O4" s="383" t="s">
        <v>407</v>
      </c>
      <c r="P4" s="383"/>
      <c r="Q4" s="383" t="s">
        <v>408</v>
      </c>
      <c r="R4" s="387"/>
    </row>
    <row r="5" spans="1:18" ht="3.75" customHeight="1">
      <c r="A5" s="388"/>
      <c r="B5" s="388"/>
      <c r="C5" s="388"/>
      <c r="D5" s="389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</row>
    <row r="6" spans="1:18" ht="18" customHeight="1">
      <c r="A6" s="390" t="s">
        <v>409</v>
      </c>
      <c r="B6" s="390"/>
      <c r="C6" s="390"/>
      <c r="D6" s="391"/>
      <c r="E6" s="392">
        <v>94488</v>
      </c>
      <c r="F6" s="393"/>
      <c r="G6" s="393">
        <v>17244</v>
      </c>
      <c r="H6" s="393"/>
      <c r="I6" s="393">
        <v>36441</v>
      </c>
      <c r="J6" s="393"/>
      <c r="K6" s="393">
        <v>40622</v>
      </c>
      <c r="L6" s="393"/>
      <c r="M6" s="394">
        <v>18.25</v>
      </c>
      <c r="N6" s="394"/>
      <c r="O6" s="394">
        <v>38.57</v>
      </c>
      <c r="P6" s="394"/>
      <c r="Q6" s="394">
        <v>42.99</v>
      </c>
      <c r="R6" s="394"/>
    </row>
    <row r="7" spans="1:18" ht="18" customHeight="1">
      <c r="A7" s="395" t="s">
        <v>410</v>
      </c>
      <c r="B7" s="395"/>
      <c r="C7" s="395"/>
      <c r="D7" s="396"/>
      <c r="E7" s="392">
        <v>95178</v>
      </c>
      <c r="F7" s="393"/>
      <c r="G7" s="393">
        <v>14866</v>
      </c>
      <c r="H7" s="393"/>
      <c r="I7" s="393">
        <v>35963</v>
      </c>
      <c r="J7" s="393"/>
      <c r="K7" s="393">
        <v>44292</v>
      </c>
      <c r="L7" s="393"/>
      <c r="M7" s="394">
        <v>15.62</v>
      </c>
      <c r="N7" s="394"/>
      <c r="O7" s="394">
        <v>37.78</v>
      </c>
      <c r="P7" s="394"/>
      <c r="Q7" s="394">
        <v>46.54</v>
      </c>
      <c r="R7" s="394"/>
    </row>
    <row r="8" spans="1:18" ht="18" customHeight="1">
      <c r="A8" s="395" t="s">
        <v>411</v>
      </c>
      <c r="B8" s="395"/>
      <c r="C8" s="395"/>
      <c r="D8" s="396"/>
      <c r="E8" s="392">
        <v>92688</v>
      </c>
      <c r="F8" s="393"/>
      <c r="G8" s="393">
        <v>12802</v>
      </c>
      <c r="H8" s="393"/>
      <c r="I8" s="393">
        <v>34764</v>
      </c>
      <c r="J8" s="393"/>
      <c r="K8" s="393">
        <v>45073</v>
      </c>
      <c r="L8" s="393"/>
      <c r="M8" s="394">
        <v>13.81</v>
      </c>
      <c r="N8" s="394"/>
      <c r="O8" s="394">
        <v>37.51</v>
      </c>
      <c r="P8" s="394"/>
      <c r="Q8" s="394">
        <v>48.63</v>
      </c>
      <c r="R8" s="394"/>
    </row>
    <row r="9" spans="1:18" ht="18" customHeight="1">
      <c r="A9" s="395" t="s">
        <v>412</v>
      </c>
      <c r="B9" s="395"/>
      <c r="C9" s="395"/>
      <c r="D9" s="396"/>
      <c r="E9" s="392">
        <v>91579</v>
      </c>
      <c r="F9" s="393"/>
      <c r="G9" s="393">
        <v>10101</v>
      </c>
      <c r="H9" s="393"/>
      <c r="I9" s="393">
        <v>35422</v>
      </c>
      <c r="J9" s="393"/>
      <c r="K9" s="393">
        <v>46024</v>
      </c>
      <c r="L9" s="393"/>
      <c r="M9" s="394">
        <v>11.03</v>
      </c>
      <c r="N9" s="394"/>
      <c r="O9" s="394">
        <v>38.68</v>
      </c>
      <c r="P9" s="394"/>
      <c r="Q9" s="394">
        <v>50.26</v>
      </c>
      <c r="R9" s="394"/>
    </row>
    <row r="10" spans="1:18" ht="18" customHeight="1">
      <c r="A10" s="395" t="s">
        <v>413</v>
      </c>
      <c r="B10" s="395"/>
      <c r="C10" s="395"/>
      <c r="D10" s="396"/>
      <c r="E10" s="392">
        <v>90254</v>
      </c>
      <c r="F10" s="393"/>
      <c r="G10" s="393">
        <v>9170</v>
      </c>
      <c r="H10" s="393"/>
      <c r="I10" s="393">
        <v>33719</v>
      </c>
      <c r="J10" s="393"/>
      <c r="K10" s="393">
        <v>47297</v>
      </c>
      <c r="L10" s="393"/>
      <c r="M10" s="394">
        <v>10.16</v>
      </c>
      <c r="N10" s="394"/>
      <c r="O10" s="394">
        <v>37.36</v>
      </c>
      <c r="P10" s="394"/>
      <c r="Q10" s="394">
        <v>52.4</v>
      </c>
      <c r="R10" s="394"/>
    </row>
    <row r="11" spans="1:18" ht="18" customHeight="1">
      <c r="A11" s="395" t="s">
        <v>414</v>
      </c>
      <c r="B11" s="395"/>
      <c r="C11" s="395"/>
      <c r="D11" s="396"/>
      <c r="E11" s="392">
        <v>84721</v>
      </c>
      <c r="F11" s="393"/>
      <c r="G11" s="393">
        <v>7043</v>
      </c>
      <c r="H11" s="393"/>
      <c r="I11" s="393">
        <v>29609</v>
      </c>
      <c r="J11" s="393"/>
      <c r="K11" s="393">
        <v>48048</v>
      </c>
      <c r="L11" s="393"/>
      <c r="M11" s="394">
        <v>8.31</v>
      </c>
      <c r="N11" s="394"/>
      <c r="O11" s="394">
        <v>34.95</v>
      </c>
      <c r="P11" s="394"/>
      <c r="Q11" s="394">
        <v>56.71</v>
      </c>
      <c r="R11" s="394"/>
    </row>
    <row r="12" spans="1:18" ht="18" customHeight="1">
      <c r="A12" s="395" t="s">
        <v>415</v>
      </c>
      <c r="B12" s="395"/>
      <c r="C12" s="395"/>
      <c r="D12" s="396"/>
      <c r="E12" s="392">
        <v>79938</v>
      </c>
      <c r="F12" s="393"/>
      <c r="G12" s="393">
        <v>6539</v>
      </c>
      <c r="H12" s="393"/>
      <c r="I12" s="393">
        <v>26501</v>
      </c>
      <c r="J12" s="393"/>
      <c r="K12" s="393">
        <v>46659</v>
      </c>
      <c r="L12" s="393"/>
      <c r="M12" s="394">
        <v>8.18</v>
      </c>
      <c r="N12" s="394"/>
      <c r="O12" s="394">
        <v>33.15</v>
      </c>
      <c r="P12" s="394"/>
      <c r="Q12" s="394">
        <v>58.37</v>
      </c>
      <c r="R12" s="394"/>
    </row>
    <row r="13" spans="1:18" ht="18" customHeight="1" thickBot="1">
      <c r="A13" s="401" t="s">
        <v>416</v>
      </c>
      <c r="B13" s="401"/>
      <c r="C13" s="401"/>
      <c r="D13" s="402"/>
      <c r="E13" s="403">
        <v>73907</v>
      </c>
      <c r="F13" s="397"/>
      <c r="G13" s="397">
        <v>4752</v>
      </c>
      <c r="H13" s="397"/>
      <c r="I13" s="397">
        <v>23598</v>
      </c>
      <c r="J13" s="397"/>
      <c r="K13" s="397">
        <v>44236</v>
      </c>
      <c r="L13" s="397"/>
      <c r="M13" s="398">
        <v>6.43</v>
      </c>
      <c r="N13" s="398"/>
      <c r="O13" s="398">
        <v>31.93</v>
      </c>
      <c r="P13" s="398"/>
      <c r="Q13" s="398">
        <v>59.85</v>
      </c>
      <c r="R13" s="398"/>
    </row>
    <row r="14" spans="1:18" ht="9.75" customHeight="1">
      <c r="A14" s="196"/>
      <c r="B14" s="196"/>
      <c r="C14" s="196"/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</row>
    <row r="15" spans="1:18" s="94" customFormat="1" ht="27" customHeight="1">
      <c r="A15" s="206" t="s">
        <v>436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</row>
    <row r="16" spans="1:18" ht="18" customHeight="1">
      <c r="A16" s="399"/>
      <c r="B16" s="399"/>
      <c r="C16" s="399"/>
      <c r="D16" s="399"/>
      <c r="E16" s="400"/>
      <c r="F16" s="400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</row>
    <row r="17" spans="1:18" ht="19.5" customHeight="1">
      <c r="A17" s="379" t="s">
        <v>417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</row>
    <row r="18" spans="1:18" ht="15" customHeight="1" thickBo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</row>
    <row r="19" spans="1:18" ht="21.75" customHeight="1">
      <c r="A19" s="223" t="s">
        <v>191</v>
      </c>
      <c r="B19" s="223"/>
      <c r="C19" s="223"/>
      <c r="D19" s="223"/>
      <c r="E19" s="223"/>
      <c r="F19" s="404"/>
      <c r="G19" s="217" t="s">
        <v>127</v>
      </c>
      <c r="H19" s="218"/>
      <c r="I19" s="219"/>
      <c r="J19" s="217" t="s">
        <v>128</v>
      </c>
      <c r="K19" s="218"/>
      <c r="L19" s="405"/>
      <c r="M19" s="406" t="s">
        <v>55</v>
      </c>
      <c r="N19" s="407"/>
      <c r="O19" s="380"/>
      <c r="P19" s="217" t="s">
        <v>418</v>
      </c>
      <c r="Q19" s="218"/>
      <c r="R19" s="218"/>
    </row>
    <row r="20" spans="1:18" ht="3.75" customHeight="1">
      <c r="A20" s="388"/>
      <c r="B20" s="388"/>
      <c r="C20" s="388"/>
      <c r="D20" s="388"/>
      <c r="E20" s="388"/>
      <c r="F20" s="389"/>
      <c r="G20" s="40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</row>
    <row r="21" spans="1:18" ht="18" customHeight="1">
      <c r="A21" s="64"/>
      <c r="B21" s="223" t="s">
        <v>419</v>
      </c>
      <c r="C21" s="223"/>
      <c r="D21" s="223"/>
      <c r="E21" s="223"/>
      <c r="F21" s="198"/>
      <c r="G21" s="409">
        <v>42265</v>
      </c>
      <c r="H21" s="410"/>
      <c r="I21" s="410"/>
      <c r="J21" s="410">
        <v>31642</v>
      </c>
      <c r="K21" s="410"/>
      <c r="L21" s="410"/>
      <c r="M21" s="410">
        <v>73907</v>
      </c>
      <c r="N21" s="410"/>
      <c r="O21" s="410"/>
      <c r="P21" s="411">
        <v>100</v>
      </c>
      <c r="Q21" s="411"/>
      <c r="R21" s="411"/>
    </row>
    <row r="22" spans="1:18" ht="18" customHeight="1">
      <c r="A22" s="412" t="s">
        <v>192</v>
      </c>
      <c r="B22" s="413"/>
      <c r="C22" s="157"/>
      <c r="D22" s="418" t="s">
        <v>193</v>
      </c>
      <c r="E22" s="418"/>
      <c r="G22" s="409">
        <v>2467</v>
      </c>
      <c r="H22" s="410"/>
      <c r="I22" s="410"/>
      <c r="J22" s="410">
        <v>1539</v>
      </c>
      <c r="K22" s="410"/>
      <c r="L22" s="410"/>
      <c r="M22" s="410">
        <v>4006</v>
      </c>
      <c r="N22" s="410"/>
      <c r="O22" s="410"/>
      <c r="P22" s="411">
        <v>5.42</v>
      </c>
      <c r="Q22" s="411"/>
      <c r="R22" s="411"/>
    </row>
    <row r="23" spans="1:18" ht="18" customHeight="1">
      <c r="A23" s="414"/>
      <c r="B23" s="415"/>
      <c r="C23" s="62"/>
      <c r="D23" s="419" t="s">
        <v>194</v>
      </c>
      <c r="E23" s="419"/>
      <c r="G23" s="420">
        <v>49</v>
      </c>
      <c r="H23" s="421"/>
      <c r="I23" s="421"/>
      <c r="J23" s="421">
        <v>6</v>
      </c>
      <c r="K23" s="421"/>
      <c r="L23" s="421"/>
      <c r="M23" s="421">
        <v>55</v>
      </c>
      <c r="N23" s="421"/>
      <c r="O23" s="421"/>
      <c r="P23" s="411">
        <v>0.07</v>
      </c>
      <c r="Q23" s="411"/>
      <c r="R23" s="411"/>
    </row>
    <row r="24" spans="1:18" ht="18" customHeight="1">
      <c r="A24" s="414"/>
      <c r="B24" s="415"/>
      <c r="C24" s="62"/>
      <c r="D24" s="422" t="s">
        <v>195</v>
      </c>
      <c r="E24" s="422"/>
      <c r="G24" s="420">
        <v>614</v>
      </c>
      <c r="H24" s="421"/>
      <c r="I24" s="421"/>
      <c r="J24" s="421">
        <v>77</v>
      </c>
      <c r="K24" s="421"/>
      <c r="L24" s="421"/>
      <c r="M24" s="421">
        <v>691</v>
      </c>
      <c r="N24" s="421"/>
      <c r="O24" s="421"/>
      <c r="P24" s="411">
        <v>0.93</v>
      </c>
      <c r="Q24" s="411"/>
      <c r="R24" s="411"/>
    </row>
    <row r="25" spans="1:18" ht="18" customHeight="1">
      <c r="A25" s="416"/>
      <c r="B25" s="417"/>
      <c r="C25" s="423" t="s">
        <v>196</v>
      </c>
      <c r="D25" s="424"/>
      <c r="E25" s="424"/>
      <c r="F25" s="425"/>
      <c r="G25" s="420">
        <v>3130</v>
      </c>
      <c r="H25" s="421"/>
      <c r="I25" s="421"/>
      <c r="J25" s="421">
        <v>1622</v>
      </c>
      <c r="K25" s="421"/>
      <c r="L25" s="421"/>
      <c r="M25" s="421">
        <v>4752</v>
      </c>
      <c r="N25" s="421"/>
      <c r="O25" s="421"/>
      <c r="P25" s="411">
        <v>6.43</v>
      </c>
      <c r="Q25" s="411"/>
      <c r="R25" s="411"/>
    </row>
    <row r="26" spans="1:18" ht="18" customHeight="1">
      <c r="A26" s="412" t="s">
        <v>197</v>
      </c>
      <c r="B26" s="413"/>
      <c r="C26" s="158"/>
      <c r="D26" s="418" t="s">
        <v>420</v>
      </c>
      <c r="E26" s="418"/>
      <c r="G26" s="420">
        <v>146</v>
      </c>
      <c r="H26" s="421"/>
      <c r="I26" s="421"/>
      <c r="J26" s="421">
        <v>25</v>
      </c>
      <c r="K26" s="421"/>
      <c r="L26" s="421"/>
      <c r="M26" s="421">
        <v>171</v>
      </c>
      <c r="N26" s="421"/>
      <c r="O26" s="421"/>
      <c r="P26" s="411">
        <v>0.23</v>
      </c>
      <c r="Q26" s="411"/>
      <c r="R26" s="411"/>
    </row>
    <row r="27" spans="1:18" ht="18" customHeight="1">
      <c r="A27" s="414"/>
      <c r="B27" s="415"/>
      <c r="C27" s="62"/>
      <c r="D27" s="419" t="s">
        <v>198</v>
      </c>
      <c r="E27" s="419"/>
      <c r="G27" s="420">
        <v>6418</v>
      </c>
      <c r="H27" s="421"/>
      <c r="I27" s="421"/>
      <c r="J27" s="421">
        <v>1014</v>
      </c>
      <c r="K27" s="421"/>
      <c r="L27" s="421"/>
      <c r="M27" s="421">
        <v>7432</v>
      </c>
      <c r="N27" s="421"/>
      <c r="O27" s="421"/>
      <c r="P27" s="411">
        <v>10.06</v>
      </c>
      <c r="Q27" s="411"/>
      <c r="R27" s="411"/>
    </row>
    <row r="28" spans="1:18" ht="18" customHeight="1">
      <c r="A28" s="414"/>
      <c r="B28" s="415"/>
      <c r="C28" s="62"/>
      <c r="D28" s="422" t="s">
        <v>199</v>
      </c>
      <c r="E28" s="422"/>
      <c r="G28" s="420">
        <v>11037</v>
      </c>
      <c r="H28" s="421"/>
      <c r="I28" s="421"/>
      <c r="J28" s="421">
        <v>4958</v>
      </c>
      <c r="K28" s="421"/>
      <c r="L28" s="421"/>
      <c r="M28" s="421">
        <v>15995</v>
      </c>
      <c r="N28" s="421"/>
      <c r="O28" s="421"/>
      <c r="P28" s="411">
        <v>21.64</v>
      </c>
      <c r="Q28" s="411"/>
      <c r="R28" s="411"/>
    </row>
    <row r="29" spans="1:18" ht="18" customHeight="1">
      <c r="A29" s="416"/>
      <c r="B29" s="417"/>
      <c r="C29" s="423" t="s">
        <v>196</v>
      </c>
      <c r="D29" s="424"/>
      <c r="E29" s="424"/>
      <c r="F29" s="425"/>
      <c r="G29" s="420">
        <v>17601</v>
      </c>
      <c r="H29" s="421"/>
      <c r="I29" s="421"/>
      <c r="J29" s="421">
        <v>5997</v>
      </c>
      <c r="K29" s="421"/>
      <c r="L29" s="421"/>
      <c r="M29" s="421">
        <v>23598</v>
      </c>
      <c r="N29" s="421"/>
      <c r="O29" s="421"/>
      <c r="P29" s="411">
        <v>31.93</v>
      </c>
      <c r="Q29" s="411"/>
      <c r="R29" s="411"/>
    </row>
    <row r="30" spans="1:18" ht="18" customHeight="1">
      <c r="A30" s="412" t="s">
        <v>200</v>
      </c>
      <c r="B30" s="413"/>
      <c r="C30" s="158"/>
      <c r="D30" s="418" t="s">
        <v>421</v>
      </c>
      <c r="E30" s="418"/>
      <c r="G30" s="420">
        <v>291</v>
      </c>
      <c r="H30" s="421"/>
      <c r="I30" s="421"/>
      <c r="J30" s="421">
        <v>45</v>
      </c>
      <c r="K30" s="421"/>
      <c r="L30" s="421"/>
      <c r="M30" s="421">
        <v>336</v>
      </c>
      <c r="N30" s="421"/>
      <c r="O30" s="421"/>
      <c r="P30" s="411">
        <v>0.45</v>
      </c>
      <c r="Q30" s="411"/>
      <c r="R30" s="411"/>
    </row>
    <row r="31" spans="1:18" ht="18" customHeight="1">
      <c r="A31" s="414"/>
      <c r="B31" s="415"/>
      <c r="C31" s="158"/>
      <c r="D31" s="419" t="s">
        <v>422</v>
      </c>
      <c r="E31" s="419"/>
      <c r="G31" s="420">
        <v>285</v>
      </c>
      <c r="H31" s="421"/>
      <c r="I31" s="421"/>
      <c r="J31" s="421">
        <v>175</v>
      </c>
      <c r="K31" s="421"/>
      <c r="L31" s="421"/>
      <c r="M31" s="421">
        <v>460</v>
      </c>
      <c r="N31" s="421"/>
      <c r="O31" s="421"/>
      <c r="P31" s="411">
        <v>0.62</v>
      </c>
      <c r="Q31" s="411"/>
      <c r="R31" s="411"/>
    </row>
    <row r="32" spans="1:18" ht="18" customHeight="1">
      <c r="A32" s="414"/>
      <c r="B32" s="415"/>
      <c r="C32" s="158"/>
      <c r="D32" s="419" t="s">
        <v>423</v>
      </c>
      <c r="E32" s="419"/>
      <c r="G32" s="420">
        <v>3310</v>
      </c>
      <c r="H32" s="421"/>
      <c r="I32" s="421"/>
      <c r="J32" s="421">
        <v>780</v>
      </c>
      <c r="K32" s="421"/>
      <c r="L32" s="421"/>
      <c r="M32" s="421">
        <v>4090</v>
      </c>
      <c r="N32" s="421"/>
      <c r="O32" s="421"/>
      <c r="P32" s="411">
        <v>5.53</v>
      </c>
      <c r="Q32" s="411"/>
      <c r="R32" s="411"/>
    </row>
    <row r="33" spans="1:18" ht="18" customHeight="1">
      <c r="A33" s="414"/>
      <c r="B33" s="415"/>
      <c r="C33" s="158"/>
      <c r="D33" s="419" t="s">
        <v>424</v>
      </c>
      <c r="E33" s="419"/>
      <c r="G33" s="420">
        <v>5517</v>
      </c>
      <c r="H33" s="421"/>
      <c r="I33" s="421"/>
      <c r="J33" s="421">
        <v>6379</v>
      </c>
      <c r="K33" s="421"/>
      <c r="L33" s="421"/>
      <c r="M33" s="421">
        <v>11896</v>
      </c>
      <c r="N33" s="421"/>
      <c r="O33" s="421"/>
      <c r="P33" s="411">
        <v>16.1</v>
      </c>
      <c r="Q33" s="411"/>
      <c r="R33" s="411"/>
    </row>
    <row r="34" spans="1:18" ht="18" customHeight="1">
      <c r="A34" s="414"/>
      <c r="B34" s="415"/>
      <c r="C34" s="158"/>
      <c r="D34" s="419" t="s">
        <v>425</v>
      </c>
      <c r="E34" s="419"/>
      <c r="G34" s="420">
        <v>643</v>
      </c>
      <c r="H34" s="421"/>
      <c r="I34" s="421"/>
      <c r="J34" s="421">
        <v>917</v>
      </c>
      <c r="K34" s="421"/>
      <c r="L34" s="421"/>
      <c r="M34" s="421">
        <v>1560</v>
      </c>
      <c r="N34" s="421"/>
      <c r="O34" s="421"/>
      <c r="P34" s="411">
        <v>2.11</v>
      </c>
      <c r="Q34" s="411"/>
      <c r="R34" s="411"/>
    </row>
    <row r="35" spans="1:18" ht="18" customHeight="1">
      <c r="A35" s="414"/>
      <c r="B35" s="415"/>
      <c r="C35" s="158"/>
      <c r="D35" s="419" t="s">
        <v>426</v>
      </c>
      <c r="E35" s="419"/>
      <c r="G35" s="420">
        <v>388</v>
      </c>
      <c r="H35" s="421"/>
      <c r="I35" s="421"/>
      <c r="J35" s="421">
        <v>297</v>
      </c>
      <c r="K35" s="421"/>
      <c r="L35" s="421"/>
      <c r="M35" s="421">
        <v>685</v>
      </c>
      <c r="N35" s="421"/>
      <c r="O35" s="421"/>
      <c r="P35" s="411">
        <v>0.93</v>
      </c>
      <c r="Q35" s="411"/>
      <c r="R35" s="411"/>
    </row>
    <row r="36" spans="1:18" ht="18" customHeight="1">
      <c r="A36" s="414"/>
      <c r="B36" s="415"/>
      <c r="C36" s="158"/>
      <c r="D36" s="426" t="s">
        <v>427</v>
      </c>
      <c r="E36" s="426"/>
      <c r="G36" s="420">
        <v>1032</v>
      </c>
      <c r="H36" s="421"/>
      <c r="I36" s="421"/>
      <c r="J36" s="421">
        <v>604</v>
      </c>
      <c r="K36" s="421"/>
      <c r="L36" s="421"/>
      <c r="M36" s="421">
        <v>1636</v>
      </c>
      <c r="N36" s="421"/>
      <c r="O36" s="421"/>
      <c r="P36" s="411">
        <v>2.21</v>
      </c>
      <c r="Q36" s="411"/>
      <c r="R36" s="411"/>
    </row>
    <row r="37" spans="1:18" ht="18" customHeight="1">
      <c r="A37" s="414"/>
      <c r="B37" s="415"/>
      <c r="C37" s="158"/>
      <c r="D37" s="419" t="s">
        <v>428</v>
      </c>
      <c r="E37" s="419"/>
      <c r="G37" s="420">
        <v>1327</v>
      </c>
      <c r="H37" s="421"/>
      <c r="I37" s="421"/>
      <c r="J37" s="421">
        <v>2435</v>
      </c>
      <c r="K37" s="421"/>
      <c r="L37" s="421"/>
      <c r="M37" s="421">
        <v>3762</v>
      </c>
      <c r="N37" s="421"/>
      <c r="O37" s="421"/>
      <c r="P37" s="411">
        <v>5.09</v>
      </c>
      <c r="Q37" s="411"/>
      <c r="R37" s="411"/>
    </row>
    <row r="38" spans="1:18" ht="18" customHeight="1">
      <c r="A38" s="414"/>
      <c r="B38" s="415"/>
      <c r="C38" s="158"/>
      <c r="D38" s="419" t="s">
        <v>429</v>
      </c>
      <c r="E38" s="419"/>
      <c r="G38" s="420">
        <v>866</v>
      </c>
      <c r="H38" s="421"/>
      <c r="I38" s="421"/>
      <c r="J38" s="421">
        <v>1369</v>
      </c>
      <c r="K38" s="421"/>
      <c r="L38" s="421"/>
      <c r="M38" s="421">
        <v>2235</v>
      </c>
      <c r="N38" s="421"/>
      <c r="O38" s="421"/>
      <c r="P38" s="411">
        <v>3.02</v>
      </c>
      <c r="Q38" s="411"/>
      <c r="R38" s="411"/>
    </row>
    <row r="39" spans="1:18" ht="18" customHeight="1">
      <c r="A39" s="414"/>
      <c r="B39" s="415"/>
      <c r="C39" s="158"/>
      <c r="D39" s="419" t="s">
        <v>430</v>
      </c>
      <c r="E39" s="419"/>
      <c r="G39" s="420">
        <v>1201</v>
      </c>
      <c r="H39" s="421"/>
      <c r="I39" s="421"/>
      <c r="J39" s="421">
        <v>1622</v>
      </c>
      <c r="K39" s="421"/>
      <c r="L39" s="421"/>
      <c r="M39" s="421">
        <v>2823</v>
      </c>
      <c r="N39" s="421"/>
      <c r="O39" s="421"/>
      <c r="P39" s="411">
        <v>3.82</v>
      </c>
      <c r="Q39" s="411"/>
      <c r="R39" s="411"/>
    </row>
    <row r="40" spans="1:18" ht="18" customHeight="1">
      <c r="A40" s="414"/>
      <c r="B40" s="415"/>
      <c r="C40" s="158"/>
      <c r="D40" s="419" t="s">
        <v>431</v>
      </c>
      <c r="E40" s="419"/>
      <c r="G40" s="420">
        <v>1911</v>
      </c>
      <c r="H40" s="421"/>
      <c r="I40" s="421"/>
      <c r="J40" s="421">
        <v>7035</v>
      </c>
      <c r="K40" s="421"/>
      <c r="L40" s="421"/>
      <c r="M40" s="421">
        <v>8946</v>
      </c>
      <c r="N40" s="421"/>
      <c r="O40" s="421"/>
      <c r="P40" s="411">
        <v>12.1</v>
      </c>
      <c r="Q40" s="411"/>
      <c r="R40" s="411"/>
    </row>
    <row r="41" spans="1:18" ht="18" customHeight="1">
      <c r="A41" s="414"/>
      <c r="B41" s="415"/>
      <c r="C41" s="158"/>
      <c r="D41" s="419" t="s">
        <v>432</v>
      </c>
      <c r="E41" s="419"/>
      <c r="G41" s="420">
        <v>555</v>
      </c>
      <c r="H41" s="421"/>
      <c r="I41" s="421"/>
      <c r="J41" s="421">
        <v>373</v>
      </c>
      <c r="K41" s="421"/>
      <c r="L41" s="421"/>
      <c r="M41" s="421">
        <v>928</v>
      </c>
      <c r="N41" s="421"/>
      <c r="O41" s="421"/>
      <c r="P41" s="411">
        <v>1.26</v>
      </c>
      <c r="Q41" s="411"/>
      <c r="R41" s="411"/>
    </row>
    <row r="42" spans="1:18" ht="18" customHeight="1">
      <c r="A42" s="414"/>
      <c r="B42" s="415"/>
      <c r="C42" s="158"/>
      <c r="D42" s="429" t="s">
        <v>433</v>
      </c>
      <c r="E42" s="429"/>
      <c r="G42" s="420">
        <v>1743</v>
      </c>
      <c r="H42" s="421"/>
      <c r="I42" s="421"/>
      <c r="J42" s="421">
        <v>998</v>
      </c>
      <c r="K42" s="421"/>
      <c r="L42" s="421"/>
      <c r="M42" s="421">
        <v>2741</v>
      </c>
      <c r="N42" s="421"/>
      <c r="O42" s="421"/>
      <c r="P42" s="411">
        <v>3.71</v>
      </c>
      <c r="Q42" s="411"/>
      <c r="R42" s="411"/>
    </row>
    <row r="43" spans="1:18" ht="18" customHeight="1">
      <c r="A43" s="414"/>
      <c r="B43" s="415"/>
      <c r="C43" s="158"/>
      <c r="D43" s="427" t="s">
        <v>434</v>
      </c>
      <c r="E43" s="422"/>
      <c r="G43" s="420">
        <v>1613</v>
      </c>
      <c r="H43" s="421"/>
      <c r="I43" s="421"/>
      <c r="J43" s="421">
        <v>525</v>
      </c>
      <c r="K43" s="421"/>
      <c r="L43" s="421"/>
      <c r="M43" s="421">
        <v>2138</v>
      </c>
      <c r="N43" s="421"/>
      <c r="O43" s="421"/>
      <c r="P43" s="411">
        <v>2.89</v>
      </c>
      <c r="Q43" s="411"/>
      <c r="R43" s="411"/>
    </row>
    <row r="44" spans="1:18" ht="18" customHeight="1">
      <c r="A44" s="416"/>
      <c r="B44" s="417"/>
      <c r="C44" s="423" t="s">
        <v>201</v>
      </c>
      <c r="D44" s="424"/>
      <c r="E44" s="424"/>
      <c r="F44" s="425"/>
      <c r="G44" s="420">
        <v>20682</v>
      </c>
      <c r="H44" s="421"/>
      <c r="I44" s="421"/>
      <c r="J44" s="421">
        <v>23554</v>
      </c>
      <c r="K44" s="421"/>
      <c r="L44" s="421"/>
      <c r="M44" s="421">
        <v>44236</v>
      </c>
      <c r="N44" s="421"/>
      <c r="O44" s="421"/>
      <c r="P44" s="411">
        <v>59.85</v>
      </c>
      <c r="Q44" s="411"/>
      <c r="R44" s="411"/>
    </row>
    <row r="45" spans="2:18" ht="18" customHeight="1">
      <c r="B45" s="418" t="s">
        <v>202</v>
      </c>
      <c r="C45" s="418"/>
      <c r="D45" s="418"/>
      <c r="E45" s="418"/>
      <c r="F45" s="199"/>
      <c r="G45" s="420">
        <v>852</v>
      </c>
      <c r="H45" s="421"/>
      <c r="I45" s="421"/>
      <c r="J45" s="421">
        <v>469</v>
      </c>
      <c r="K45" s="421"/>
      <c r="L45" s="421"/>
      <c r="M45" s="421">
        <v>1321</v>
      </c>
      <c r="N45" s="421"/>
      <c r="O45" s="421"/>
      <c r="P45" s="428">
        <v>1.79</v>
      </c>
      <c r="Q45" s="428"/>
      <c r="R45" s="428"/>
    </row>
    <row r="46" spans="1:18" s="62" customFormat="1" ht="3.75" customHeight="1" thickBot="1">
      <c r="A46" s="156"/>
      <c r="B46" s="200"/>
      <c r="C46" s="200"/>
      <c r="D46" s="200"/>
      <c r="E46" s="200"/>
      <c r="F46" s="201"/>
      <c r="G46" s="430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</row>
    <row r="47" spans="7:18" ht="9.75" customHeight="1"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2">
      <c r="A48" s="432" t="s">
        <v>435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194"/>
      <c r="O48" s="194"/>
      <c r="P48" s="62"/>
      <c r="Q48" s="62"/>
      <c r="R48" s="62"/>
    </row>
    <row r="49" spans="7:18" ht="12"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7:18" ht="12"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7:18" ht="12"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7:18" ht="12"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7:18" ht="12"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7:18" ht="12"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7:18" ht="12"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7:18" ht="12"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7:18" ht="12"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7:18" ht="12"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7:18" ht="12"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7:18" ht="12"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7:18" ht="12"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7:18" ht="12"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7:18" ht="12"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</sheetData>
  <sheetProtection/>
  <mergeCells count="223">
    <mergeCell ref="G46:I46"/>
    <mergeCell ref="J46:L46"/>
    <mergeCell ref="M46:O46"/>
    <mergeCell ref="P46:R46"/>
    <mergeCell ref="A48:M48"/>
    <mergeCell ref="C44:F44"/>
    <mergeCell ref="G44:I44"/>
    <mergeCell ref="J44:L44"/>
    <mergeCell ref="M44:O44"/>
    <mergeCell ref="P44:R44"/>
    <mergeCell ref="B45:E45"/>
    <mergeCell ref="G45:I45"/>
    <mergeCell ref="J45:L45"/>
    <mergeCell ref="M45:O45"/>
    <mergeCell ref="P45:R45"/>
    <mergeCell ref="D42:E42"/>
    <mergeCell ref="G42:I42"/>
    <mergeCell ref="J42:L42"/>
    <mergeCell ref="M42:O42"/>
    <mergeCell ref="P42:R42"/>
    <mergeCell ref="D43:E43"/>
    <mergeCell ref="G43:I43"/>
    <mergeCell ref="J43:L43"/>
    <mergeCell ref="M43:O43"/>
    <mergeCell ref="P43:R43"/>
    <mergeCell ref="D40:E40"/>
    <mergeCell ref="G40:I40"/>
    <mergeCell ref="J40:L40"/>
    <mergeCell ref="M40:O40"/>
    <mergeCell ref="P40:R40"/>
    <mergeCell ref="D41:E41"/>
    <mergeCell ref="G41:I41"/>
    <mergeCell ref="J41:L41"/>
    <mergeCell ref="M41:O41"/>
    <mergeCell ref="P41:R41"/>
    <mergeCell ref="D38:E38"/>
    <mergeCell ref="G38:I38"/>
    <mergeCell ref="J38:L38"/>
    <mergeCell ref="M38:O38"/>
    <mergeCell ref="P38:R38"/>
    <mergeCell ref="D39:E39"/>
    <mergeCell ref="G39:I39"/>
    <mergeCell ref="J39:L39"/>
    <mergeCell ref="M39:O39"/>
    <mergeCell ref="P39:R39"/>
    <mergeCell ref="D36:E36"/>
    <mergeCell ref="G36:I36"/>
    <mergeCell ref="J36:L36"/>
    <mergeCell ref="M36:O36"/>
    <mergeCell ref="P36:R36"/>
    <mergeCell ref="D37:E37"/>
    <mergeCell ref="G37:I37"/>
    <mergeCell ref="J37:L37"/>
    <mergeCell ref="M37:O37"/>
    <mergeCell ref="P37:R37"/>
    <mergeCell ref="D34:E34"/>
    <mergeCell ref="G34:I34"/>
    <mergeCell ref="J34:L34"/>
    <mergeCell ref="M34:O34"/>
    <mergeCell ref="P34:R34"/>
    <mergeCell ref="D35:E35"/>
    <mergeCell ref="G35:I35"/>
    <mergeCell ref="J35:L35"/>
    <mergeCell ref="M35:O35"/>
    <mergeCell ref="P35:R35"/>
    <mergeCell ref="D32:E32"/>
    <mergeCell ref="G32:I32"/>
    <mergeCell ref="J32:L32"/>
    <mergeCell ref="M32:O32"/>
    <mergeCell ref="P32:R32"/>
    <mergeCell ref="D33:E33"/>
    <mergeCell ref="G33:I33"/>
    <mergeCell ref="J33:L33"/>
    <mergeCell ref="M33:O33"/>
    <mergeCell ref="P33:R33"/>
    <mergeCell ref="P30:R30"/>
    <mergeCell ref="D31:E31"/>
    <mergeCell ref="G31:I31"/>
    <mergeCell ref="J31:L31"/>
    <mergeCell ref="M31:O31"/>
    <mergeCell ref="P31:R31"/>
    <mergeCell ref="C29:F29"/>
    <mergeCell ref="G29:I29"/>
    <mergeCell ref="J29:L29"/>
    <mergeCell ref="M29:O29"/>
    <mergeCell ref="P29:R29"/>
    <mergeCell ref="A30:B44"/>
    <mergeCell ref="D30:E30"/>
    <mergeCell ref="G30:I30"/>
    <mergeCell ref="J30:L30"/>
    <mergeCell ref="M30:O30"/>
    <mergeCell ref="P27:R27"/>
    <mergeCell ref="D28:E28"/>
    <mergeCell ref="G28:I28"/>
    <mergeCell ref="J28:L28"/>
    <mergeCell ref="M28:O28"/>
    <mergeCell ref="P28:R28"/>
    <mergeCell ref="A26:B29"/>
    <mergeCell ref="D26:E26"/>
    <mergeCell ref="G26:I26"/>
    <mergeCell ref="J26:L26"/>
    <mergeCell ref="M26:O26"/>
    <mergeCell ref="P26:R26"/>
    <mergeCell ref="D27:E27"/>
    <mergeCell ref="G27:I27"/>
    <mergeCell ref="J27:L27"/>
    <mergeCell ref="M27:O27"/>
    <mergeCell ref="D24:E24"/>
    <mergeCell ref="G24:I24"/>
    <mergeCell ref="J24:L24"/>
    <mergeCell ref="M24:O24"/>
    <mergeCell ref="P24:R24"/>
    <mergeCell ref="C25:F25"/>
    <mergeCell ref="G25:I25"/>
    <mergeCell ref="J25:L25"/>
    <mergeCell ref="M25:O25"/>
    <mergeCell ref="P25:R25"/>
    <mergeCell ref="P22:R22"/>
    <mergeCell ref="D23:E23"/>
    <mergeCell ref="G23:I23"/>
    <mergeCell ref="J23:L23"/>
    <mergeCell ref="M23:O23"/>
    <mergeCell ref="P23:R23"/>
    <mergeCell ref="B21:E21"/>
    <mergeCell ref="G21:I21"/>
    <mergeCell ref="J21:L21"/>
    <mergeCell ref="M21:O21"/>
    <mergeCell ref="P21:R21"/>
    <mergeCell ref="A22:B25"/>
    <mergeCell ref="D22:E22"/>
    <mergeCell ref="G22:I22"/>
    <mergeCell ref="J22:L22"/>
    <mergeCell ref="M22:O22"/>
    <mergeCell ref="A19:F19"/>
    <mergeCell ref="G19:I19"/>
    <mergeCell ref="J19:L19"/>
    <mergeCell ref="M19:O19"/>
    <mergeCell ref="P19:R19"/>
    <mergeCell ref="A20:F20"/>
    <mergeCell ref="G20:I20"/>
    <mergeCell ref="J20:L20"/>
    <mergeCell ref="M20:O20"/>
    <mergeCell ref="P20:R20"/>
    <mergeCell ref="O13:P13"/>
    <mergeCell ref="Q13:R13"/>
    <mergeCell ref="A15:R15"/>
    <mergeCell ref="A16:D16"/>
    <mergeCell ref="E16:F16"/>
    <mergeCell ref="A17:R17"/>
    <mergeCell ref="A13:D13"/>
    <mergeCell ref="E13:F13"/>
    <mergeCell ref="G13:H13"/>
    <mergeCell ref="I13:J13"/>
    <mergeCell ref="K13:L13"/>
    <mergeCell ref="M13:N13"/>
    <mergeCell ref="O11:P11"/>
    <mergeCell ref="Q11:R11"/>
    <mergeCell ref="A12:D12"/>
    <mergeCell ref="E12:F12"/>
    <mergeCell ref="G12:H12"/>
    <mergeCell ref="I12:J12"/>
    <mergeCell ref="K12:L12"/>
    <mergeCell ref="M12:N12"/>
    <mergeCell ref="O12:P12"/>
    <mergeCell ref="Q12:R12"/>
    <mergeCell ref="A11:D11"/>
    <mergeCell ref="E11:F11"/>
    <mergeCell ref="G11:H11"/>
    <mergeCell ref="I11:J11"/>
    <mergeCell ref="K11:L11"/>
    <mergeCell ref="M11:N11"/>
    <mergeCell ref="O9:P9"/>
    <mergeCell ref="Q9:R9"/>
    <mergeCell ref="A10:D10"/>
    <mergeCell ref="E10:F10"/>
    <mergeCell ref="G10:H10"/>
    <mergeCell ref="I10:J10"/>
    <mergeCell ref="K10:L10"/>
    <mergeCell ref="M10:N10"/>
    <mergeCell ref="O10:P10"/>
    <mergeCell ref="Q10:R10"/>
    <mergeCell ref="A9:D9"/>
    <mergeCell ref="E9:F9"/>
    <mergeCell ref="G9:H9"/>
    <mergeCell ref="I9:J9"/>
    <mergeCell ref="K9:L9"/>
    <mergeCell ref="M9:N9"/>
    <mergeCell ref="O7:P7"/>
    <mergeCell ref="Q7:R7"/>
    <mergeCell ref="A8:D8"/>
    <mergeCell ref="E8:F8"/>
    <mergeCell ref="G8:H8"/>
    <mergeCell ref="I8:J8"/>
    <mergeCell ref="K8:L8"/>
    <mergeCell ref="M8:N8"/>
    <mergeCell ref="O8:P8"/>
    <mergeCell ref="Q8:R8"/>
    <mergeCell ref="A7:D7"/>
    <mergeCell ref="E7:F7"/>
    <mergeCell ref="G7:H7"/>
    <mergeCell ref="I7:J7"/>
    <mergeCell ref="K7:L7"/>
    <mergeCell ref="M7:N7"/>
    <mergeCell ref="Q4:R4"/>
    <mergeCell ref="A5:D5"/>
    <mergeCell ref="A6:D6"/>
    <mergeCell ref="E6:F6"/>
    <mergeCell ref="G6:H6"/>
    <mergeCell ref="I6:J6"/>
    <mergeCell ref="K6:L6"/>
    <mergeCell ref="M6:N6"/>
    <mergeCell ref="O6:P6"/>
    <mergeCell ref="Q6:R6"/>
    <mergeCell ref="A1:R1"/>
    <mergeCell ref="A3:D4"/>
    <mergeCell ref="E3:L3"/>
    <mergeCell ref="M3:R3"/>
    <mergeCell ref="E4:F4"/>
    <mergeCell ref="G4:H4"/>
    <mergeCell ref="I4:J4"/>
    <mergeCell ref="K4:L4"/>
    <mergeCell ref="M4:N4"/>
    <mergeCell ref="O4:P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  <headerFooter scaleWithDoc="0">
    <evenFooter>&amp;C7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i0002990</cp:lastModifiedBy>
  <cp:lastPrinted>2012-08-20T10:20:34Z</cp:lastPrinted>
  <dcterms:created xsi:type="dcterms:W3CDTF">2005-07-11T06:09:32Z</dcterms:created>
  <dcterms:modified xsi:type="dcterms:W3CDTF">2012-08-21T07:54:07Z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