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表題16" sheetId="1" r:id="rId1"/>
    <sheet name="第16-１表　第16-２表" sheetId="2" r:id="rId2"/>
    <sheet name="第16-３表　第16-４表" sheetId="3" r:id="rId3"/>
    <sheet name="第16-５表　第16-６表" sheetId="4" r:id="rId4"/>
    <sheet name="第16-７表　第16-８表" sheetId="5" r:id="rId5"/>
    <sheet name="第16-９表　第16-10表" sheetId="6" r:id="rId6"/>
  </sheets>
  <definedNames>
    <definedName name="_xlnm.Print_Area" localSheetId="2">'第16-３表　第16-４表'!$A$1:$AW$39</definedName>
    <definedName name="_xlnm.Print_Area" localSheetId="5">'第16-９表　第16-10表'!$A$1:$I$62,'第16-９表　第16-10表'!$A$64:$I$118</definedName>
  </definedNames>
  <calcPr fullCalcOnLoad="1"/>
</workbook>
</file>

<file path=xl/sharedStrings.xml><?xml version="1.0" encoding="utf-8"?>
<sst xmlns="http://schemas.openxmlformats.org/spreadsheetml/2006/main" count="391" uniqueCount="331">
  <si>
    <t>決算額(Ａ)</t>
  </si>
  <si>
    <t>決算額(Ｂ)</t>
  </si>
  <si>
    <t>歳　　　　　入</t>
  </si>
  <si>
    <t>歳　　　　　出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</si>
  <si>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</si>
  <si>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</si>
  <si>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</si>
  <si>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</si>
  <si>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</si>
  <si>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</si>
  <si>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</si>
  <si>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</si>
  <si>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</si>
  <si>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地方交付金</t>
  </si>
  <si>
    <t>交通安全対策特別交付金</t>
  </si>
  <si>
    <t>県支出金</t>
  </si>
  <si>
    <t>財産収入</t>
  </si>
  <si>
    <t>寄附金</t>
  </si>
  <si>
    <t>繰入金</t>
  </si>
  <si>
    <t>繰越金</t>
  </si>
  <si>
    <t>分担金及び負担金</t>
  </si>
  <si>
    <t>使用料及び手数料</t>
  </si>
  <si>
    <t>国庫支出金</t>
  </si>
  <si>
    <t>諸収入</t>
  </si>
  <si>
    <t>市債</t>
  </si>
  <si>
    <t>款　　　別</t>
  </si>
  <si>
    <t>構成比</t>
  </si>
  <si>
    <t>予算額</t>
  </si>
  <si>
    <t>合　　　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</si>
  <si>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</si>
  <si>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</si>
  <si>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</si>
  <si>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</si>
  <si>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</si>
  <si>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</si>
  <si>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</si>
  <si>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</si>
  <si>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</si>
  <si>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</si>
  <si>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</si>
  <si>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</si>
  <si>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資料：財政課</t>
  </si>
  <si>
    <t>歳　　入</t>
  </si>
  <si>
    <t>歳　　出</t>
  </si>
  <si>
    <t>差　引　額</t>
  </si>
  <si>
    <t>(Ａ-Ｂ)(Ｃ)</t>
  </si>
  <si>
    <t>(Ｃ/Ａ)</t>
  </si>
  <si>
    <t>(単位：千円・％）</t>
  </si>
  <si>
    <t>農林水産業費</t>
  </si>
  <si>
    <t>(単位：千円）</t>
  </si>
  <si>
    <t>平成22年度
当初予算額</t>
  </si>
  <si>
    <t>一般会計</t>
  </si>
  <si>
    <t>特別会計</t>
  </si>
  <si>
    <t>用地取得</t>
  </si>
  <si>
    <t>有線テレビ放送事業</t>
  </si>
  <si>
    <t>墓園事業</t>
  </si>
  <si>
    <t>船舶交通</t>
  </si>
  <si>
    <t>簡易水道事業</t>
  </si>
  <si>
    <t>港湾事業</t>
  </si>
  <si>
    <t>地方卸売市場</t>
  </si>
  <si>
    <t>鉱泉供給事業</t>
  </si>
  <si>
    <t>下水道事業</t>
  </si>
  <si>
    <t>小規模下水道</t>
  </si>
  <si>
    <t>駐車場</t>
  </si>
  <si>
    <t>国民健康保険</t>
  </si>
  <si>
    <t>老人保健</t>
  </si>
  <si>
    <t>後期高齢者医療</t>
  </si>
  <si>
    <t>介護保険</t>
  </si>
  <si>
    <t>介護予防支援事業</t>
  </si>
  <si>
    <t>土地(地積)</t>
  </si>
  <si>
    <t>建物（延面積)</t>
  </si>
  <si>
    <t>立木（蓄積量)</t>
  </si>
  <si>
    <t>有価証券等</t>
  </si>
  <si>
    <t>㎡</t>
  </si>
  <si>
    <t>㎥</t>
  </si>
  <si>
    <t>千円</t>
  </si>
  <si>
    <t>資料：管財課　各年度末現在</t>
  </si>
  <si>
    <t>市　税
調定額(Ａ)</t>
  </si>
  <si>
    <t>市　税
収入額(Ｂ)</t>
  </si>
  <si>
    <t>収入歩合
(Ｂ/Ａ)</t>
  </si>
  <si>
    <t>市民負担額
一人当たり</t>
  </si>
  <si>
    <t>一般会計
歳入決算額
(Ｃ)</t>
  </si>
  <si>
    <t>歳入決算に
対する割合
(Ｂ/Ｃ)</t>
  </si>
  <si>
    <t>千円</t>
  </si>
  <si>
    <t>％</t>
  </si>
  <si>
    <t>円</t>
  </si>
  <si>
    <t>資料：財政課</t>
  </si>
  <si>
    <t>注）　市民負担額一人当たり</t>
  </si>
  <si>
    <t>＝</t>
  </si>
  <si>
    <t>各年度市税調定額</t>
  </si>
  <si>
    <t>(単位：千円）</t>
  </si>
  <si>
    <t>税　　目</t>
  </si>
  <si>
    <t>平成21年度</t>
  </si>
  <si>
    <t>調 定 額</t>
  </si>
  <si>
    <t>収入済額</t>
  </si>
  <si>
    <t>総数</t>
  </si>
  <si>
    <t>総数</t>
  </si>
  <si>
    <t>市民税</t>
  </si>
  <si>
    <t>個人</t>
  </si>
  <si>
    <t>法人</t>
  </si>
  <si>
    <t>固定資産税</t>
  </si>
  <si>
    <t>軽自動車税</t>
  </si>
  <si>
    <t>市たばこ税</t>
  </si>
  <si>
    <t>入湯税</t>
  </si>
  <si>
    <t>資料：財政課</t>
  </si>
  <si>
    <t>平成21年</t>
  </si>
  <si>
    <t>平成22年</t>
  </si>
  <si>
    <t>定数</t>
  </si>
  <si>
    <t>全職員数</t>
  </si>
  <si>
    <t>職種</t>
  </si>
  <si>
    <t>男</t>
  </si>
  <si>
    <t>女</t>
  </si>
  <si>
    <t>一般行政職</t>
  </si>
  <si>
    <t>医師</t>
  </si>
  <si>
    <t>-</t>
  </si>
  <si>
    <t>医療技術職</t>
  </si>
  <si>
    <t>-</t>
  </si>
  <si>
    <t>看護・保健職</t>
  </si>
  <si>
    <t>幼稚園教諭職</t>
  </si>
  <si>
    <t>技能労務職</t>
  </si>
  <si>
    <t>給食技術員</t>
  </si>
  <si>
    <t>20歳未満</t>
  </si>
  <si>
    <t>20 ～ 29歳</t>
  </si>
  <si>
    <t>30 ～ 39歳</t>
  </si>
  <si>
    <t>40 ～ 49歳</t>
  </si>
  <si>
    <t>50歳以上</t>
  </si>
  <si>
    <t>有権者数</t>
  </si>
  <si>
    <t>投票者数</t>
  </si>
  <si>
    <t>棄権者数</t>
  </si>
  <si>
    <t>投票率(％)</t>
  </si>
  <si>
    <t>有効投票数</t>
  </si>
  <si>
    <t>無効投票数</t>
  </si>
  <si>
    <t>衆議院議員選挙</t>
  </si>
  <si>
    <t>21. 8. 30</t>
  </si>
  <si>
    <t>参議院議員選挙</t>
  </si>
  <si>
    <t>平成 22. 7. 11</t>
  </si>
  <si>
    <t>県知事選挙</t>
  </si>
  <si>
    <t>県議会議員選挙</t>
  </si>
  <si>
    <t>市長選挙</t>
  </si>
  <si>
    <t>21. 2.  8</t>
  </si>
  <si>
    <t>市議会議員選挙</t>
  </si>
  <si>
    <t xml:space="preserve">   資料：選挙管理委員会事務局</t>
  </si>
  <si>
    <t>投　　票　　区</t>
  </si>
  <si>
    <t>投　　票　　所</t>
  </si>
  <si>
    <t>計</t>
  </si>
  <si>
    <t>第 　 １投票区</t>
  </si>
  <si>
    <t>今治市民会館</t>
  </si>
  <si>
    <t>第 　 ２投票区</t>
  </si>
  <si>
    <t>別宮小学校屋内運動場</t>
  </si>
  <si>
    <t>第 　 ３投票区</t>
  </si>
  <si>
    <t>別宮保育所</t>
  </si>
  <si>
    <t>第 　 ４投票区</t>
  </si>
  <si>
    <t>美須賀小学校屋内運動場</t>
  </si>
  <si>
    <t>第 　 ５投票区</t>
  </si>
  <si>
    <t>日吉小学校屋内運動場</t>
  </si>
  <si>
    <t>第 　 ６投票区</t>
  </si>
  <si>
    <t>日吉中学校屋内運動場</t>
  </si>
  <si>
    <t>第 　 ７投票区</t>
  </si>
  <si>
    <t>鯉池集会所</t>
  </si>
  <si>
    <t>第 　 ８投票区</t>
  </si>
  <si>
    <t>城東公民館</t>
  </si>
  <si>
    <t>第 　 ９投票区</t>
  </si>
  <si>
    <t>立花中学校屋内運動場</t>
  </si>
  <si>
    <t>第１０投票区</t>
  </si>
  <si>
    <t>立花カルチャーセンター</t>
  </si>
  <si>
    <t>第１１投票区</t>
  </si>
  <si>
    <t>鳥生公民館</t>
  </si>
  <si>
    <t>第１２投票区</t>
  </si>
  <si>
    <t>鳥生小学校屋内運動場</t>
  </si>
  <si>
    <t>第１３投票区</t>
  </si>
  <si>
    <t>近見公民館</t>
  </si>
  <si>
    <t>第１４投票区</t>
  </si>
  <si>
    <t>石井公民館</t>
  </si>
  <si>
    <t>第１５投票区</t>
  </si>
  <si>
    <t>大浜集会所</t>
  </si>
  <si>
    <t>第１６投票区</t>
  </si>
  <si>
    <t>桜井公民館</t>
  </si>
  <si>
    <t>第１７投票区</t>
  </si>
  <si>
    <t>ひまわり幼稚園</t>
  </si>
  <si>
    <t>第１８投票区</t>
  </si>
  <si>
    <t>志々満集会所</t>
  </si>
  <si>
    <t>第１９投票区</t>
  </si>
  <si>
    <t>唐子台集会所</t>
  </si>
  <si>
    <t>第２０投票区</t>
  </si>
  <si>
    <t>拝志集会所</t>
  </si>
  <si>
    <t>第２１投票区</t>
  </si>
  <si>
    <t>富田小学校屋内運動場</t>
  </si>
  <si>
    <t>第２２投票区</t>
  </si>
  <si>
    <t>南中学校屋内運動場</t>
  </si>
  <si>
    <t>第２３投票区</t>
  </si>
  <si>
    <t>清水公民館</t>
  </si>
  <si>
    <t>第２４投票区</t>
  </si>
  <si>
    <t>日高公民館</t>
  </si>
  <si>
    <t>西中学校屋内運動場</t>
  </si>
  <si>
    <t>乃万公民館</t>
  </si>
  <si>
    <t>波止浜小学校屋内運動場</t>
  </si>
  <si>
    <t>高部集会所</t>
  </si>
  <si>
    <t>朝倉中学校多目的ホール</t>
  </si>
  <si>
    <t>上朝小学校屋内運動場</t>
  </si>
  <si>
    <t>玉川支所</t>
  </si>
  <si>
    <t>日の出保育所</t>
  </si>
  <si>
    <t>鈍川老人憩の家</t>
  </si>
  <si>
    <t>玉川龍岡体育館</t>
  </si>
  <si>
    <t>波方公民館</t>
  </si>
  <si>
    <t>波方保健センター</t>
  </si>
  <si>
    <t>小部老人福祉センター</t>
  </si>
  <si>
    <t>西森老人福祉センター</t>
  </si>
  <si>
    <t>大西公民館</t>
  </si>
  <si>
    <t>九王集会所</t>
  </si>
  <si>
    <t>小西地域住民学習センター</t>
  </si>
  <si>
    <t>菊間公民館</t>
  </si>
  <si>
    <t>菊間小学校屋内運動場</t>
  </si>
  <si>
    <t>歌仙地域住民学習センター</t>
  </si>
  <si>
    <t>亀岡学習センター</t>
  </si>
  <si>
    <t>吉海学習交流館</t>
  </si>
  <si>
    <t>泊集会所</t>
  </si>
  <si>
    <t>椋名集会所</t>
  </si>
  <si>
    <t>亀山集会所</t>
  </si>
  <si>
    <t>宮窪中学校屋内運動場</t>
  </si>
  <si>
    <t>友浦集会所</t>
  </si>
  <si>
    <t>宮窪余所国農村環境改善センター</t>
  </si>
  <si>
    <t>伯方公民館</t>
  </si>
  <si>
    <t>有津浜集会所</t>
  </si>
  <si>
    <t>伯方伊方体育館</t>
  </si>
  <si>
    <t>伯方農村環境改善センター</t>
  </si>
  <si>
    <t>瀬戸老人憩の家</t>
  </si>
  <si>
    <t>瀬戸崎地域住民学習センター</t>
  </si>
  <si>
    <t>上浦開発総合センター</t>
  </si>
  <si>
    <t>上浦盛研修センター</t>
  </si>
  <si>
    <t>鏡地域住民学習センター</t>
  </si>
  <si>
    <t>大見集会所</t>
  </si>
  <si>
    <t>大三島公民館</t>
  </si>
  <si>
    <t>野々江地域住民学習センター</t>
  </si>
  <si>
    <t>岡山地域住民学習センター</t>
  </si>
  <si>
    <t>宗方集会所</t>
  </si>
  <si>
    <t>岡村集会所</t>
  </si>
  <si>
    <t>大下集会所</t>
  </si>
  <si>
    <t>合　　　　　　　　計</t>
  </si>
  <si>
    <t>平成 22.11. 28</t>
  </si>
  <si>
    <t>平成22年度決算額</t>
  </si>
  <si>
    <t>平成23年度
当初予算額</t>
  </si>
  <si>
    <t>平成18年度</t>
  </si>
  <si>
    <t>平成22年度</t>
  </si>
  <si>
    <t>平成23年</t>
  </si>
  <si>
    <t>福祉職(保育士・支援員)</t>
  </si>
  <si>
    <t>海事職(船長・甲板員)</t>
  </si>
  <si>
    <t>平成 23. 4. 10</t>
  </si>
  <si>
    <t>消防職</t>
  </si>
  <si>
    <t>第２５投票区</t>
  </si>
  <si>
    <t>第２６投票区</t>
  </si>
  <si>
    <t>第２７投票区</t>
  </si>
  <si>
    <t>第２８投票区</t>
  </si>
  <si>
    <t>第２９投票区</t>
  </si>
  <si>
    <t>第３０投票区</t>
  </si>
  <si>
    <t>第３１投票区</t>
  </si>
  <si>
    <t>第３２投票区</t>
  </si>
  <si>
    <t>第３３投票区</t>
  </si>
  <si>
    <t>第３４投票区</t>
  </si>
  <si>
    <t>第３５投票区</t>
  </si>
  <si>
    <t>第３６投票区</t>
  </si>
  <si>
    <t>第３７投票区</t>
  </si>
  <si>
    <t>第３８投票区</t>
  </si>
  <si>
    <t>第３９投票区</t>
  </si>
  <si>
    <t>第４０投票区</t>
  </si>
  <si>
    <t>第４１投票区</t>
  </si>
  <si>
    <t>第４２投票区</t>
  </si>
  <si>
    <t>第４３投票区</t>
  </si>
  <si>
    <t>第４４投票区</t>
  </si>
  <si>
    <t>第４５投票区</t>
  </si>
  <si>
    <t>第４６投票区</t>
  </si>
  <si>
    <t>第４７投票区</t>
  </si>
  <si>
    <t>第４８投票区</t>
  </si>
  <si>
    <t>第４９投票区</t>
  </si>
  <si>
    <t>第５０投票区</t>
  </si>
  <si>
    <t>第５１投票区</t>
  </si>
  <si>
    <t>第５２投票区</t>
  </si>
  <si>
    <t>第５３投票区</t>
  </si>
  <si>
    <t>第５４投票区</t>
  </si>
  <si>
    <t>第５５投票区</t>
  </si>
  <si>
    <t>第５６投票区</t>
  </si>
  <si>
    <t>第５７投票区</t>
  </si>
  <si>
    <t>第５８投票区</t>
  </si>
  <si>
    <t>第５９投票区</t>
  </si>
  <si>
    <t>第６０投票区</t>
  </si>
  <si>
    <t>第６１投票区</t>
  </si>
  <si>
    <t>第６２投票区</t>
  </si>
  <si>
    <t>第６３投票区</t>
  </si>
  <si>
    <t>第６４投票区</t>
  </si>
  <si>
    <t>第６５投票区</t>
  </si>
  <si>
    <t>第６６投票区</t>
  </si>
  <si>
    <t>第６７投票区</t>
  </si>
  <si>
    <t>第６８投票区</t>
  </si>
  <si>
    <t>第16-２表　　一般会計決算額</t>
  </si>
  <si>
    <t>第16-３表　　会計別予算額及び決算額</t>
  </si>
  <si>
    <t>第16-４表　　公有財産</t>
  </si>
  <si>
    <t>第16-７表　　市職員数</t>
  </si>
  <si>
    <t>第16-８表　　年齢別市職員数</t>
  </si>
  <si>
    <t>第16-９表　　選挙投票の状況</t>
  </si>
  <si>
    <t>第16-10表　　投票区別選挙人名簿登録者数</t>
  </si>
  <si>
    <t>第16-２表　　一般会計決算額</t>
  </si>
  <si>
    <t>第16-３表　　会計別予算額及び決算額</t>
  </si>
  <si>
    <t>第16-４表　　公有財産</t>
  </si>
  <si>
    <t>第16-７表　　市職員数</t>
  </si>
  <si>
    <t>第16-８表　　年齢別市職員数</t>
  </si>
  <si>
    <t>第16-９表　　選挙投票の状況</t>
  </si>
  <si>
    <t>第16-10表　　投票区別選挙人名簿登録者数</t>
  </si>
  <si>
    <t>資料：人事課　各年４月１日現在</t>
  </si>
  <si>
    <t>表目次</t>
  </si>
  <si>
    <t xml:space="preserve"> ◎ 下記の項目をクリックしてください。</t>
  </si>
  <si>
    <r>
      <t>16</t>
    </r>
    <r>
      <rPr>
        <sz val="22"/>
        <color indexed="9"/>
        <rFont val="HGP明朝E"/>
        <family val="1"/>
      </rPr>
      <t>　行財政・選挙</t>
    </r>
  </si>
  <si>
    <t>第16-５表　　市税の状況（１）</t>
  </si>
  <si>
    <t>第16-６表　市税の状況（２）</t>
  </si>
  <si>
    <t>第16-６表　　市税の状況（２）</t>
  </si>
  <si>
    <t>第16-５表　　市税の状況（１）</t>
  </si>
  <si>
    <t>平成 17. 9. 11</t>
  </si>
  <si>
    <t>平成 17. 2. 20</t>
  </si>
  <si>
    <t xml:space="preserve"> 選挙名及び執行年月日</t>
  </si>
  <si>
    <t>第16-10表　　投票区別選挙人名簿登録者数　（つづき）</t>
  </si>
  <si>
    <t>住民基本台帳人口(各年度末現在)</t>
  </si>
  <si>
    <t>第16-１表　　平成24年度一般会計当初予算額</t>
  </si>
  <si>
    <t>平成19年度</t>
  </si>
  <si>
    <t>平成19年度</t>
  </si>
  <si>
    <t>平成24年</t>
  </si>
  <si>
    <t>　　22　</t>
  </si>
  <si>
    <t>　　23　</t>
  </si>
  <si>
    <t>　　24　</t>
  </si>
  <si>
    <t>平成23年度</t>
  </si>
  <si>
    <t>諸支出金</t>
  </si>
  <si>
    <t>-</t>
  </si>
  <si>
    <t>第16-１表　　平成24年度一般会計当初予算額</t>
  </si>
  <si>
    <t xml:space="preserve">   資料：選挙管理委員会事務局　平成24年６月２日現在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</si>
</sst>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 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0_ "/>
    <numFmt numFmtId="184" formatCode="0.000_ "/>
    <numFmt numFmtId="185" formatCode="0.0"/>
    <numFmt numFmtId="186" formatCode="_ * #,##0.0_ ;_ * \-#,##0.0_ ;_ * &quot;-&quot;_ ;_ @_ 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 * #,##0.00_ ;_ * \-#,##0.00_ ;_ * &quot;-&quot;_ ;_ @_ "/>
    <numFmt numFmtId="195" formatCode="_ * #,##0.000_ ;_ * \-#,##0.000_ ;_ * &quot;-&quot;_ ;_ @_ "/>
    <numFmt numFmtId="196" formatCode="_ * #,##0.0_ ;_ * \-#,##0.0_ ;_ * &quot;-&quot;??_ ;_ @_ "/>
    <numFmt numFmtId="197" formatCode="0_);[Red]\(0\)"/>
    <numFmt numFmtId="198" formatCode="0.0_);[Red]\(0.0\)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7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28"/>
      <name val="HGPｺﾞｼｯｸE"/>
      <family val="3"/>
    </font>
    <font>
      <sz val="16"/>
      <name val="HGPｺﾞｼｯｸE"/>
      <family val="3"/>
    </font>
    <font>
      <sz val="16"/>
      <name val="HGP明朝E"/>
      <family val="1"/>
    </font>
    <font>
      <sz val="30"/>
      <name val="ＭＳ ゴシック"/>
      <family val="3"/>
    </font>
    <font>
      <sz val="22"/>
      <color indexed="9"/>
      <name val="HGP明朝E"/>
      <family val="1"/>
    </font>
    <font>
      <sz val="14"/>
      <color indexed="12"/>
      <name val="HGS明朝E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HGP明朝E"/>
      <family val="1"/>
    </font>
    <font>
      <sz val="30"/>
      <color indexed="9"/>
      <name val="HGP明朝E"/>
      <family val="1"/>
    </font>
    <font>
      <sz val="16"/>
      <color indexed="8"/>
      <name val="ＤＦ平成ゴシック体W5"/>
      <family val="3"/>
    </font>
    <font>
      <sz val="12"/>
      <color indexed="8"/>
      <name val="ＤＦ平成ゴシック体W5"/>
      <family val="3"/>
    </font>
    <font>
      <sz val="10"/>
      <color indexed="8"/>
      <name val="ＤＦ平成ゴシック体W5"/>
      <family val="3"/>
    </font>
    <font>
      <sz val="9"/>
      <color indexed="8"/>
      <name val="ＤＦ平成ゴシック体W5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HGP明朝E"/>
      <family val="1"/>
    </font>
    <font>
      <sz val="30"/>
      <color theme="0"/>
      <name val="HGP明朝E"/>
      <family val="1"/>
    </font>
    <font>
      <sz val="16"/>
      <color theme="1"/>
      <name val="ＤＦ平成ゴシック体W5"/>
      <family val="3"/>
    </font>
    <font>
      <sz val="12"/>
      <color theme="1"/>
      <name val="ＤＦ平成ゴシック体W5"/>
      <family val="3"/>
    </font>
    <font>
      <sz val="10"/>
      <color theme="1"/>
      <name val="ＤＦ平成ゴシック体W5"/>
      <family val="3"/>
    </font>
    <font>
      <sz val="9"/>
      <color theme="1"/>
      <name val="ＤＦ平成ゴシック体W5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9" fillId="0" borderId="0" xfId="63" applyNumberFormat="1" applyFont="1">
      <alignment vertical="center"/>
      <protection/>
    </xf>
    <xf numFmtId="0" fontId="9" fillId="0" borderId="0" xfId="63" applyFont="1">
      <alignment vertical="center"/>
      <protection/>
    </xf>
    <xf numFmtId="49" fontId="9" fillId="0" borderId="0" xfId="63" applyNumberFormat="1" applyFont="1" applyFill="1" applyAlignment="1">
      <alignment horizontal="right" vertical="center"/>
      <protection/>
    </xf>
    <xf numFmtId="49" fontId="9" fillId="0" borderId="0" xfId="63" applyNumberFormat="1" applyFont="1" applyAlignment="1">
      <alignment horizontal="right" vertical="center"/>
      <protection/>
    </xf>
    <xf numFmtId="56" fontId="10" fillId="0" borderId="0" xfId="63" applyNumberFormat="1" applyFont="1" applyAlignment="1">
      <alignment horizontal="left" vertical="center"/>
      <protection/>
    </xf>
    <xf numFmtId="0" fontId="11" fillId="0" borderId="0" xfId="63" applyFont="1" applyAlignment="1">
      <alignment horizontal="distributed" vertical="center"/>
      <protection/>
    </xf>
    <xf numFmtId="49" fontId="60" fillId="0" borderId="0" xfId="63" applyNumberFormat="1" applyFont="1" applyAlignment="1">
      <alignment horizontal="center" vertical="center"/>
      <protection/>
    </xf>
    <xf numFmtId="0" fontId="9" fillId="0" borderId="10" xfId="63" applyFont="1" applyBorder="1">
      <alignment vertical="center"/>
      <protection/>
    </xf>
    <xf numFmtId="56" fontId="14" fillId="0" borderId="0" xfId="43" applyNumberFormat="1" applyFont="1" applyAlignment="1" applyProtection="1">
      <alignment horizontal="left" vertical="center"/>
      <protection/>
    </xf>
    <xf numFmtId="56" fontId="15" fillId="0" borderId="0" xfId="63" applyNumberFormat="1" applyFont="1" applyAlignment="1">
      <alignment horizontal="left" vertical="center"/>
      <protection/>
    </xf>
    <xf numFmtId="0" fontId="61" fillId="33" borderId="0" xfId="63" applyFont="1" applyFill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4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distributed" vertical="center"/>
    </xf>
    <xf numFmtId="0" fontId="64" fillId="0" borderId="0" xfId="0" applyFont="1" applyBorder="1" applyAlignment="1">
      <alignment horizontal="distributed" vertical="center"/>
    </xf>
    <xf numFmtId="38" fontId="65" fillId="0" borderId="21" xfId="49" applyFont="1" applyBorder="1" applyAlignment="1">
      <alignment horizontal="right" vertical="center"/>
    </xf>
    <xf numFmtId="38" fontId="65" fillId="0" borderId="0" xfId="49" applyFont="1" applyBorder="1" applyAlignment="1">
      <alignment horizontal="right" vertical="center"/>
    </xf>
    <xf numFmtId="198" fontId="65" fillId="0" borderId="0" xfId="42" applyNumberFormat="1" applyFont="1" applyBorder="1" applyAlignment="1">
      <alignment horizontal="right" vertical="center"/>
    </xf>
    <xf numFmtId="198" fontId="65" fillId="0" borderId="22" xfId="42" applyNumberFormat="1" applyFont="1" applyBorder="1" applyAlignment="1">
      <alignment horizontal="right" vertical="center"/>
    </xf>
    <xf numFmtId="198" fontId="65" fillId="0" borderId="0" xfId="49" applyNumberFormat="1" applyFont="1" applyBorder="1" applyAlignment="1">
      <alignment horizontal="right" vertical="center"/>
    </xf>
    <xf numFmtId="10" fontId="63" fillId="0" borderId="0" xfId="42" applyNumberFormat="1" applyFont="1" applyAlignment="1">
      <alignment vertical="center"/>
    </xf>
    <xf numFmtId="0" fontId="64" fillId="0" borderId="0" xfId="0" applyFont="1" applyBorder="1" applyAlignment="1">
      <alignment horizontal="center" vertical="center"/>
    </xf>
    <xf numFmtId="198" fontId="65" fillId="0" borderId="0" xfId="0" applyNumberFormat="1" applyFont="1" applyBorder="1" applyAlignment="1">
      <alignment horizontal="center" vertical="center"/>
    </xf>
    <xf numFmtId="38" fontId="65" fillId="0" borderId="22" xfId="49" applyFont="1" applyBorder="1" applyAlignment="1">
      <alignment horizontal="right" vertical="center"/>
    </xf>
    <xf numFmtId="41" fontId="65" fillId="0" borderId="21" xfId="0" applyNumberFormat="1" applyFont="1" applyBorder="1" applyAlignment="1">
      <alignment horizontal="center" vertical="center"/>
    </xf>
    <xf numFmtId="41" fontId="65" fillId="0" borderId="0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38" fontId="65" fillId="0" borderId="24" xfId="49" applyFont="1" applyBorder="1" applyAlignment="1">
      <alignment horizontal="right" vertical="center"/>
    </xf>
    <xf numFmtId="38" fontId="65" fillId="0" borderId="23" xfId="49" applyFont="1" applyBorder="1" applyAlignment="1">
      <alignment horizontal="right" vertical="center"/>
    </xf>
    <xf numFmtId="196" fontId="65" fillId="0" borderId="23" xfId="49" applyNumberFormat="1" applyFont="1" applyBorder="1" applyAlignment="1">
      <alignment horizontal="right" vertical="center"/>
    </xf>
    <xf numFmtId="196" fontId="65" fillId="0" borderId="25" xfId="49" applyNumberFormat="1" applyFont="1" applyBorder="1" applyAlignment="1">
      <alignment horizontal="right" vertical="center"/>
    </xf>
    <xf numFmtId="0" fontId="64" fillId="0" borderId="24" xfId="0" applyFont="1" applyBorder="1" applyAlignment="1">
      <alignment horizontal="center" vertical="center"/>
    </xf>
    <xf numFmtId="41" fontId="65" fillId="0" borderId="24" xfId="0" applyNumberFormat="1" applyFont="1" applyBorder="1" applyAlignment="1">
      <alignment horizontal="right" vertical="center"/>
    </xf>
    <xf numFmtId="41" fontId="65" fillId="0" borderId="23" xfId="0" applyNumberFormat="1" applyFont="1" applyBorder="1" applyAlignment="1">
      <alignment horizontal="right" vertical="center"/>
    </xf>
    <xf numFmtId="186" fontId="65" fillId="0" borderId="23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horizontal="left"/>
    </xf>
    <xf numFmtId="0" fontId="62" fillId="0" borderId="0" xfId="0" applyFont="1" applyAlignment="1">
      <alignment horizontal="left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41" fontId="65" fillId="0" borderId="0" xfId="0" applyNumberFormat="1" applyFont="1" applyBorder="1" applyAlignment="1">
      <alignment horizontal="right" vertical="center"/>
    </xf>
    <xf numFmtId="186" fontId="65" fillId="0" borderId="0" xfId="0" applyNumberFormat="1" applyFont="1" applyBorder="1" applyAlignment="1">
      <alignment horizontal="right" vertical="center"/>
    </xf>
    <xf numFmtId="186" fontId="65" fillId="0" borderId="0" xfId="0" applyNumberFormat="1" applyFont="1" applyBorder="1" applyAlignment="1">
      <alignment horizontal="center" vertical="center"/>
    </xf>
    <xf numFmtId="0" fontId="64" fillId="0" borderId="28" xfId="0" applyFont="1" applyBorder="1" applyAlignment="1">
      <alignment vertical="center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4" fillId="0" borderId="26" xfId="0" applyFont="1" applyBorder="1" applyAlignment="1">
      <alignment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3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41" fontId="65" fillId="0" borderId="21" xfId="49" applyNumberFormat="1" applyFont="1" applyBorder="1" applyAlignment="1">
      <alignment horizontal="right" vertical="center"/>
    </xf>
    <xf numFmtId="41" fontId="65" fillId="0" borderId="0" xfId="49" applyNumberFormat="1" applyFont="1" applyBorder="1" applyAlignment="1">
      <alignment horizontal="right" vertical="center"/>
    </xf>
    <xf numFmtId="0" fontId="64" fillId="0" borderId="31" xfId="0" applyFont="1" applyBorder="1" applyAlignment="1">
      <alignment vertical="center"/>
    </xf>
    <xf numFmtId="0" fontId="64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0" fontId="64" fillId="0" borderId="3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0" xfId="0" applyFont="1" applyBorder="1" applyAlignment="1">
      <alignment horizontal="right" vertical="top"/>
    </xf>
    <xf numFmtId="0" fontId="64" fillId="0" borderId="0" xfId="0" applyFont="1" applyBorder="1" applyAlignment="1">
      <alignment horizontal="right" vertical="top"/>
    </xf>
    <xf numFmtId="0" fontId="64" fillId="0" borderId="0" xfId="0" applyFont="1" applyBorder="1" applyAlignment="1">
      <alignment horizontal="center" vertical="top"/>
    </xf>
    <xf numFmtId="0" fontId="64" fillId="0" borderId="29" xfId="0" applyFont="1" applyBorder="1" applyAlignment="1">
      <alignment vertical="center"/>
    </xf>
    <xf numFmtId="0" fontId="62" fillId="0" borderId="0" xfId="0" applyFont="1" applyBorder="1" applyAlignment="1">
      <alignment horizontal="left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26" xfId="0" applyFont="1" applyBorder="1" applyAlignment="1">
      <alignment horizontal="center"/>
    </xf>
    <xf numFmtId="0" fontId="64" fillId="0" borderId="26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76" fontId="65" fillId="0" borderId="14" xfId="0" applyNumberFormat="1" applyFont="1" applyBorder="1" applyAlignment="1">
      <alignment horizontal="right" vertical="center"/>
    </xf>
    <xf numFmtId="0" fontId="65" fillId="0" borderId="14" xfId="0" applyFont="1" applyBorder="1" applyAlignment="1">
      <alignment horizontal="right" vertical="center"/>
    </xf>
    <xf numFmtId="0" fontId="65" fillId="0" borderId="14" xfId="0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/>
    </xf>
    <xf numFmtId="0" fontId="64" fillId="0" borderId="0" xfId="0" applyFont="1" applyBorder="1" applyAlignment="1" quotePrefix="1">
      <alignment horizontal="center" vertical="center"/>
    </xf>
    <xf numFmtId="0" fontId="64" fillId="0" borderId="22" xfId="0" applyFont="1" applyBorder="1" applyAlignment="1" quotePrefix="1">
      <alignment horizontal="center" vertical="center"/>
    </xf>
    <xf numFmtId="179" fontId="65" fillId="0" borderId="0" xfId="49" applyNumberFormat="1" applyFont="1" applyBorder="1" applyAlignment="1">
      <alignment horizontal="right" vertical="center"/>
    </xf>
    <xf numFmtId="0" fontId="63" fillId="0" borderId="28" xfId="0" applyFont="1" applyBorder="1" applyAlignment="1">
      <alignment/>
    </xf>
    <xf numFmtId="0" fontId="64" fillId="0" borderId="28" xfId="0" applyFont="1" applyBorder="1" applyAlignment="1">
      <alignment horizontal="right" vertical="center"/>
    </xf>
    <xf numFmtId="0" fontId="64" fillId="0" borderId="29" xfId="0" applyFont="1" applyBorder="1" applyAlignment="1">
      <alignment horizontal="right" vertical="center"/>
    </xf>
    <xf numFmtId="0" fontId="64" fillId="0" borderId="28" xfId="0" applyFont="1" applyBorder="1" applyAlignment="1">
      <alignment horizontal="center"/>
    </xf>
    <xf numFmtId="0" fontId="64" fillId="0" borderId="28" xfId="0" applyFont="1" applyBorder="1" applyAlignment="1">
      <alignment/>
    </xf>
    <xf numFmtId="0" fontId="64" fillId="0" borderId="0" xfId="0" applyFont="1" applyBorder="1" applyAlignment="1">
      <alignment horizontal="left" vertical="center"/>
    </xf>
    <xf numFmtId="0" fontId="64" fillId="0" borderId="3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center"/>
    </xf>
    <xf numFmtId="0" fontId="64" fillId="0" borderId="28" xfId="0" applyFont="1" applyBorder="1" applyAlignment="1">
      <alignment horizontal="right"/>
    </xf>
    <xf numFmtId="3" fontId="64" fillId="0" borderId="16" xfId="0" applyNumberFormat="1" applyFont="1" applyBorder="1" applyAlignment="1">
      <alignment horizontal="center" vertical="center"/>
    </xf>
    <xf numFmtId="3" fontId="64" fillId="0" borderId="17" xfId="0" applyNumberFormat="1" applyFont="1" applyBorder="1" applyAlignment="1">
      <alignment horizontal="center" vertical="center"/>
    </xf>
    <xf numFmtId="0" fontId="64" fillId="0" borderId="14" xfId="0" applyFont="1" applyBorder="1" applyAlignment="1">
      <alignment horizontal="distributed"/>
    </xf>
    <xf numFmtId="3" fontId="64" fillId="0" borderId="14" xfId="0" applyNumberFormat="1" applyFont="1" applyBorder="1" applyAlignment="1">
      <alignment horizontal="distributed"/>
    </xf>
    <xf numFmtId="3" fontId="64" fillId="0" borderId="14" xfId="0" applyNumberFormat="1" applyFont="1" applyBorder="1" applyAlignment="1">
      <alignment/>
    </xf>
    <xf numFmtId="3" fontId="64" fillId="0" borderId="15" xfId="0" applyNumberFormat="1" applyFont="1" applyBorder="1" applyAlignment="1">
      <alignment/>
    </xf>
    <xf numFmtId="0" fontId="64" fillId="0" borderId="14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distributed"/>
    </xf>
    <xf numFmtId="0" fontId="64" fillId="0" borderId="28" xfId="0" applyFont="1" applyBorder="1" applyAlignment="1">
      <alignment horizontal="left"/>
    </xf>
    <xf numFmtId="0" fontId="64" fillId="0" borderId="28" xfId="0" applyFont="1" applyBorder="1" applyAlignment="1">
      <alignment horizontal="distributed"/>
    </xf>
    <xf numFmtId="0" fontId="64" fillId="0" borderId="29" xfId="0" applyFont="1" applyBorder="1" applyAlignment="1">
      <alignment horizontal="left"/>
    </xf>
    <xf numFmtId="3" fontId="65" fillId="0" borderId="28" xfId="0" applyNumberFormat="1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4" fillId="0" borderId="26" xfId="0" applyFont="1" applyBorder="1" applyAlignment="1">
      <alignment horizontal="left"/>
    </xf>
    <xf numFmtId="0" fontId="64" fillId="0" borderId="0" xfId="0" applyFont="1" applyBorder="1" applyAlignment="1">
      <alignment/>
    </xf>
    <xf numFmtId="0" fontId="62" fillId="0" borderId="0" xfId="0" applyFont="1" applyBorder="1" applyAlignment="1">
      <alignment horizontal="left" vertical="center"/>
    </xf>
    <xf numFmtId="0" fontId="64" fillId="0" borderId="2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22" xfId="0" applyFont="1" applyBorder="1" applyAlignment="1">
      <alignment horizontal="left" vertical="center"/>
    </xf>
    <xf numFmtId="0" fontId="63" fillId="0" borderId="30" xfId="0" applyFont="1" applyBorder="1" applyAlignment="1">
      <alignment vertical="center"/>
    </xf>
    <xf numFmtId="3" fontId="65" fillId="0" borderId="30" xfId="0" applyNumberFormat="1" applyFont="1" applyFill="1" applyBorder="1" applyAlignment="1">
      <alignment vertical="center"/>
    </xf>
    <xf numFmtId="3" fontId="65" fillId="0" borderId="30" xfId="0" applyNumberFormat="1" applyFont="1" applyBorder="1" applyAlignment="1">
      <alignment horizontal="right" vertical="center"/>
    </xf>
    <xf numFmtId="0" fontId="65" fillId="0" borderId="30" xfId="0" applyFont="1" applyBorder="1" applyAlignment="1">
      <alignment horizontal="right" vertical="center"/>
    </xf>
    <xf numFmtId="0" fontId="65" fillId="0" borderId="3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64" fillId="0" borderId="18" xfId="0" applyFont="1" applyBorder="1" applyAlignment="1">
      <alignment horizontal="distributed" vertical="center"/>
    </xf>
    <xf numFmtId="0" fontId="64" fillId="0" borderId="19" xfId="0" applyFont="1" applyBorder="1" applyAlignment="1">
      <alignment horizontal="center" vertical="center"/>
    </xf>
    <xf numFmtId="0" fontId="64" fillId="0" borderId="22" xfId="0" applyFont="1" applyBorder="1" applyAlignment="1">
      <alignment horizontal="distributed" vertical="center"/>
    </xf>
    <xf numFmtId="0" fontId="64" fillId="0" borderId="28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28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26" xfId="0" applyFont="1" applyBorder="1" applyAlignment="1">
      <alignment horizontal="left" vertical="center"/>
    </xf>
    <xf numFmtId="0" fontId="64" fillId="0" borderId="0" xfId="0" applyFont="1" applyBorder="1" applyAlignment="1" quotePrefix="1">
      <alignment horizontal="center" vertical="center"/>
    </xf>
    <xf numFmtId="3" fontId="65" fillId="0" borderId="0" xfId="0" applyNumberFormat="1" applyFont="1" applyBorder="1" applyAlignment="1">
      <alignment horizontal="right" vertical="center"/>
    </xf>
    <xf numFmtId="41" fontId="65" fillId="0" borderId="0" xfId="0" applyNumberFormat="1" applyFont="1" applyBorder="1" applyAlignment="1">
      <alignment horizontal="right" vertical="center"/>
    </xf>
    <xf numFmtId="0" fontId="64" fillId="0" borderId="22" xfId="0" applyFont="1" applyBorder="1" applyAlignment="1">
      <alignment vertical="center"/>
    </xf>
    <xf numFmtId="0" fontId="63" fillId="0" borderId="29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4" fillId="0" borderId="28" xfId="0" applyFont="1" applyBorder="1" applyAlignment="1">
      <alignment/>
    </xf>
    <xf numFmtId="0" fontId="64" fillId="0" borderId="34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22" xfId="0" applyFont="1" applyBorder="1" applyAlignment="1">
      <alignment/>
    </xf>
    <xf numFmtId="0" fontId="64" fillId="0" borderId="0" xfId="0" applyFont="1" applyBorder="1" applyAlignment="1">
      <alignment horizontal="right"/>
    </xf>
    <xf numFmtId="0" fontId="64" fillId="0" borderId="22" xfId="0" applyFont="1" applyBorder="1" applyAlignment="1">
      <alignment horizontal="right"/>
    </xf>
    <xf numFmtId="41" fontId="65" fillId="0" borderId="0" xfId="0" applyNumberFormat="1" applyFont="1" applyBorder="1" applyAlignment="1">
      <alignment/>
    </xf>
    <xf numFmtId="194" fontId="65" fillId="0" borderId="0" xfId="0" applyNumberFormat="1" applyFont="1" applyBorder="1" applyAlignment="1">
      <alignment/>
    </xf>
    <xf numFmtId="41" fontId="64" fillId="0" borderId="0" xfId="0" applyNumberFormat="1" applyFont="1" applyBorder="1" applyAlignment="1">
      <alignment/>
    </xf>
    <xf numFmtId="194" fontId="64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30" xfId="0" applyFont="1" applyBorder="1" applyAlignment="1">
      <alignment horizontal="center" vertical="center"/>
    </xf>
    <xf numFmtId="3" fontId="65" fillId="0" borderId="0" xfId="0" applyNumberFormat="1" applyFont="1" applyBorder="1" applyAlignment="1">
      <alignment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28" xfId="0" applyFont="1" applyBorder="1" applyAlignment="1">
      <alignment/>
    </xf>
    <xf numFmtId="3" fontId="63" fillId="0" borderId="28" xfId="0" applyNumberFormat="1" applyFont="1" applyBorder="1" applyAlignment="1">
      <alignment/>
    </xf>
    <xf numFmtId="58" fontId="64" fillId="0" borderId="28" xfId="0" applyNumberFormat="1" applyFont="1" applyBorder="1" applyAlignment="1" quotePrefix="1">
      <alignment horizontal="right"/>
    </xf>
    <xf numFmtId="58" fontId="64" fillId="0" borderId="28" xfId="0" applyNumberFormat="1" applyFont="1" applyBorder="1" applyAlignment="1">
      <alignment horizontal="right"/>
    </xf>
    <xf numFmtId="0" fontId="64" fillId="0" borderId="30" xfId="0" applyFont="1" applyBorder="1" applyAlignment="1">
      <alignment horizontal="center"/>
    </xf>
    <xf numFmtId="0" fontId="64" fillId="0" borderId="35" xfId="0" applyFont="1" applyBorder="1" applyAlignment="1">
      <alignment/>
    </xf>
    <xf numFmtId="0" fontId="64" fillId="0" borderId="37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3" fontId="64" fillId="0" borderId="36" xfId="0" applyNumberFormat="1" applyFont="1" applyBorder="1" applyAlignment="1">
      <alignment horizontal="center"/>
    </xf>
    <xf numFmtId="3" fontId="64" fillId="0" borderId="35" xfId="0" applyNumberFormat="1" applyFont="1" applyBorder="1" applyAlignment="1">
      <alignment horizontal="center"/>
    </xf>
    <xf numFmtId="3" fontId="64" fillId="0" borderId="3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3" fillId="0" borderId="14" xfId="0" applyFont="1" applyBorder="1" applyAlignment="1">
      <alignment/>
    </xf>
    <xf numFmtId="0" fontId="64" fillId="0" borderId="0" xfId="0" applyFont="1" applyAlignment="1">
      <alignment horizontal="distributed"/>
    </xf>
    <xf numFmtId="0" fontId="63" fillId="0" borderId="22" xfId="0" applyFont="1" applyBorder="1" applyAlignment="1">
      <alignment/>
    </xf>
    <xf numFmtId="0" fontId="64" fillId="0" borderId="20" xfId="0" applyFont="1" applyBorder="1" applyAlignment="1">
      <alignment horizontal="distributed"/>
    </xf>
    <xf numFmtId="0" fontId="64" fillId="0" borderId="14" xfId="0" applyFont="1" applyBorder="1" applyAlignment="1">
      <alignment horizontal="distributed"/>
    </xf>
    <xf numFmtId="0" fontId="64" fillId="0" borderId="15" xfId="0" applyFont="1" applyBorder="1" applyAlignment="1">
      <alignment horizontal="distributed"/>
    </xf>
    <xf numFmtId="41" fontId="65" fillId="0" borderId="0" xfId="0" applyNumberFormat="1" applyFont="1" applyAlignment="1">
      <alignment/>
    </xf>
    <xf numFmtId="41" fontId="65" fillId="0" borderId="14" xfId="0" applyNumberFormat="1" applyFont="1" applyBorder="1" applyAlignment="1">
      <alignment/>
    </xf>
    <xf numFmtId="41" fontId="63" fillId="0" borderId="0" xfId="0" applyNumberFormat="1" applyFont="1" applyAlignment="1">
      <alignment/>
    </xf>
    <xf numFmtId="0" fontId="64" fillId="0" borderId="21" xfId="0" applyFont="1" applyBorder="1" applyAlignment="1">
      <alignment horizontal="distributed"/>
    </xf>
    <xf numFmtId="0" fontId="64" fillId="0" borderId="0" xfId="0" applyFont="1" applyBorder="1" applyAlignment="1">
      <alignment horizontal="distributed"/>
    </xf>
    <xf numFmtId="0" fontId="64" fillId="0" borderId="22" xfId="0" applyFont="1" applyBorder="1" applyAlignment="1">
      <alignment horizontal="distributed"/>
    </xf>
    <xf numFmtId="0" fontId="64" fillId="0" borderId="14" xfId="0" applyFont="1" applyBorder="1" applyAlignment="1">
      <alignment/>
    </xf>
    <xf numFmtId="0" fontId="65" fillId="0" borderId="14" xfId="0" applyFont="1" applyBorder="1" applyAlignment="1">
      <alignment/>
    </xf>
    <xf numFmtId="41" fontId="63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30" xfId="0" applyFont="1" applyBorder="1" applyAlignment="1">
      <alignment/>
    </xf>
    <xf numFmtId="0" fontId="64" fillId="0" borderId="35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41" fontId="68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69" fillId="0" borderId="22" xfId="0" applyFont="1" applyBorder="1" applyAlignment="1">
      <alignment/>
    </xf>
    <xf numFmtId="0" fontId="69" fillId="0" borderId="21" xfId="0" applyFont="1" applyBorder="1" applyAlignment="1">
      <alignment horizontal="distributed"/>
    </xf>
    <xf numFmtId="0" fontId="69" fillId="0" borderId="0" xfId="0" applyFont="1" applyBorder="1" applyAlignment="1">
      <alignment horizontal="distributed"/>
    </xf>
    <xf numFmtId="0" fontId="69" fillId="0" borderId="22" xfId="0" applyFont="1" applyBorder="1" applyAlignment="1">
      <alignment horizontal="distributed"/>
    </xf>
    <xf numFmtId="41" fontId="68" fillId="0" borderId="0" xfId="0" applyNumberFormat="1" applyFont="1" applyAlignment="1">
      <alignment/>
    </xf>
    <xf numFmtId="0" fontId="68" fillId="0" borderId="21" xfId="0" applyFont="1" applyBorder="1" applyAlignment="1">
      <alignment horizontal="distributed"/>
    </xf>
    <xf numFmtId="0" fontId="68" fillId="0" borderId="0" xfId="0" applyFont="1" applyBorder="1" applyAlignment="1">
      <alignment horizontal="distributed"/>
    </xf>
    <xf numFmtId="0" fontId="68" fillId="0" borderId="22" xfId="0" applyFont="1" applyBorder="1" applyAlignment="1">
      <alignment horizontal="distributed"/>
    </xf>
    <xf numFmtId="41" fontId="65" fillId="0" borderId="21" xfId="0" applyNumberFormat="1" applyFont="1" applyBorder="1" applyAlignment="1">
      <alignment/>
    </xf>
    <xf numFmtId="0" fontId="66" fillId="0" borderId="30" xfId="0" applyFont="1" applyBorder="1" applyAlignment="1">
      <alignment/>
    </xf>
    <xf numFmtId="0" fontId="69" fillId="0" borderId="35" xfId="0" applyFont="1" applyBorder="1" applyAlignment="1">
      <alignment/>
    </xf>
    <xf numFmtId="0" fontId="69" fillId="0" borderId="37" xfId="0" applyFont="1" applyBorder="1" applyAlignment="1">
      <alignment horizontal="distributed"/>
    </xf>
    <xf numFmtId="0" fontId="69" fillId="0" borderId="30" xfId="0" applyFont="1" applyBorder="1" applyAlignment="1">
      <alignment horizontal="distributed"/>
    </xf>
    <xf numFmtId="0" fontId="69" fillId="0" borderId="35" xfId="0" applyFont="1" applyBorder="1" applyAlignment="1">
      <alignment horizontal="distributed"/>
    </xf>
    <xf numFmtId="41" fontId="68" fillId="0" borderId="30" xfId="0" applyNumberFormat="1" applyFont="1" applyBorder="1" applyAlignment="1">
      <alignment/>
    </xf>
    <xf numFmtId="41" fontId="65" fillId="0" borderId="30" xfId="0" applyNumberFormat="1" applyFont="1" applyBorder="1" applyAlignment="1">
      <alignment/>
    </xf>
    <xf numFmtId="0" fontId="69" fillId="0" borderId="23" xfId="0" applyFont="1" applyBorder="1" applyAlignment="1">
      <alignment vertical="center"/>
    </xf>
    <xf numFmtId="0" fontId="69" fillId="0" borderId="23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41" fontId="68" fillId="0" borderId="24" xfId="0" applyNumberFormat="1" applyFont="1" applyBorder="1" applyAlignment="1">
      <alignment vertical="center"/>
    </xf>
    <xf numFmtId="41" fontId="68" fillId="0" borderId="23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38100</xdr:colOff>
      <xdr:row>40</xdr:row>
      <xdr:rowOff>9525</xdr:rowOff>
    </xdr:from>
    <xdr:to>
      <xdr:col>48</xdr:col>
      <xdr:colOff>142875</xdr:colOff>
      <xdr:row>50</xdr:row>
      <xdr:rowOff>114300</xdr:rowOff>
    </xdr:to>
    <xdr:pic>
      <xdr:nvPicPr>
        <xdr:cNvPr id="1" name="Picture 1" descr="j0195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429625"/>
          <a:ext cx="1628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8.796875" defaultRowHeight="15"/>
  <cols>
    <col min="1" max="1" width="50.69921875" style="1" customWidth="1"/>
    <col min="2" max="2" width="3.09765625" style="2" customWidth="1"/>
    <col min="3" max="3" width="30.69921875" style="4" customWidth="1"/>
    <col min="4" max="4" width="9" style="4" customWidth="1"/>
    <col min="5" max="16384" width="9" style="2" customWidth="1"/>
  </cols>
  <sheetData>
    <row r="1" spans="1:2" ht="21" customHeight="1">
      <c r="A1" s="2"/>
      <c r="B1" s="3"/>
    </row>
    <row r="2" spans="1:4" ht="21" customHeight="1">
      <c r="A2" s="6" t="s">
        <v>307</v>
      </c>
      <c r="B2" s="3"/>
      <c r="D2" s="2"/>
    </row>
    <row r="3" spans="1:4" ht="21" customHeight="1">
      <c r="A3" s="7" t="s">
        <v>308</v>
      </c>
      <c r="B3" s="3"/>
      <c r="D3" s="2"/>
    </row>
    <row r="4" spans="1:4" ht="21" customHeight="1" thickBot="1">
      <c r="A4" s="8"/>
      <c r="B4" s="3"/>
      <c r="C4" s="2"/>
      <c r="D4" s="2"/>
    </row>
    <row r="5" ht="21" customHeight="1" thickTop="1">
      <c r="D5" s="2"/>
    </row>
    <row r="6" spans="1:4" ht="21" customHeight="1">
      <c r="A6" s="9" t="s">
        <v>329</v>
      </c>
      <c r="B6" s="4"/>
      <c r="C6" s="2"/>
      <c r="D6" s="2"/>
    </row>
    <row r="7" spans="1:4" ht="21" customHeight="1">
      <c r="A7" s="9" t="s">
        <v>292</v>
      </c>
      <c r="B7" s="4"/>
      <c r="C7" s="2"/>
      <c r="D7" s="2"/>
    </row>
    <row r="8" spans="1:4" ht="21" customHeight="1">
      <c r="A8" s="9" t="s">
        <v>293</v>
      </c>
      <c r="B8" s="4"/>
      <c r="D8" s="2"/>
    </row>
    <row r="9" spans="1:4" ht="21" customHeight="1">
      <c r="A9" s="9" t="s">
        <v>294</v>
      </c>
      <c r="B9" s="4"/>
      <c r="D9" s="2"/>
    </row>
    <row r="10" spans="1:4" ht="21" customHeight="1">
      <c r="A10" s="9" t="s">
        <v>313</v>
      </c>
      <c r="B10" s="4"/>
      <c r="D10" s="2"/>
    </row>
    <row r="11" spans="1:4" ht="21" customHeight="1">
      <c r="A11" s="9" t="s">
        <v>312</v>
      </c>
      <c r="B11" s="4"/>
      <c r="D11" s="2"/>
    </row>
    <row r="12" spans="1:4" ht="21" customHeight="1">
      <c r="A12" s="9" t="s">
        <v>295</v>
      </c>
      <c r="B12" s="4"/>
      <c r="D12" s="2"/>
    </row>
    <row r="13" spans="1:4" ht="21" customHeight="1">
      <c r="A13" s="9" t="s">
        <v>296</v>
      </c>
      <c r="B13" s="4"/>
      <c r="D13" s="2"/>
    </row>
    <row r="14" spans="1:4" ht="21" customHeight="1">
      <c r="A14" s="9" t="s">
        <v>297</v>
      </c>
      <c r="B14" s="4"/>
      <c r="D14" s="2"/>
    </row>
    <row r="15" spans="1:4" ht="21" customHeight="1">
      <c r="A15" s="9" t="s">
        <v>298</v>
      </c>
      <c r="B15" s="4"/>
      <c r="D15" s="2"/>
    </row>
    <row r="16" spans="1:4" ht="21" customHeight="1">
      <c r="A16" s="10"/>
      <c r="B16" s="4"/>
      <c r="D16" s="2"/>
    </row>
    <row r="17" spans="1:2" ht="21" customHeight="1">
      <c r="A17" s="10"/>
      <c r="B17" s="4"/>
    </row>
    <row r="18" spans="1:2" ht="21" customHeight="1">
      <c r="A18" s="10"/>
      <c r="B18" s="4"/>
    </row>
    <row r="19" spans="1:2" ht="21" customHeight="1">
      <c r="A19" s="10"/>
      <c r="B19" s="4"/>
    </row>
    <row r="20" ht="21" customHeight="1">
      <c r="B20" s="4"/>
    </row>
    <row r="21" ht="21" customHeight="1">
      <c r="B21" s="5"/>
    </row>
    <row r="22" ht="21" customHeight="1">
      <c r="B22" s="5"/>
    </row>
    <row r="23" ht="21" customHeight="1">
      <c r="B23" s="5"/>
    </row>
    <row r="24" ht="21" customHeight="1">
      <c r="B24" s="5"/>
    </row>
    <row r="25" ht="21" customHeight="1">
      <c r="B25" s="5"/>
    </row>
    <row r="26" ht="21" customHeight="1">
      <c r="B26" s="5"/>
    </row>
    <row r="27" ht="21" customHeight="1">
      <c r="B27" s="5"/>
    </row>
    <row r="28" ht="21" customHeight="1">
      <c r="B28" s="5"/>
    </row>
    <row r="29" ht="21" customHeight="1">
      <c r="B29" s="5"/>
    </row>
    <row r="30" ht="21" customHeight="1">
      <c r="B30" s="5"/>
    </row>
    <row r="31" ht="21" customHeight="1"/>
    <row r="32" ht="21" customHeight="1"/>
    <row r="33" ht="21" customHeight="1"/>
    <row r="34" ht="21" customHeight="1"/>
    <row r="35" ht="21" customHeight="1">
      <c r="C35" s="11" t="s">
        <v>309</v>
      </c>
    </row>
    <row r="36" ht="21" customHeight="1">
      <c r="C36" s="12"/>
    </row>
    <row r="37" ht="21" customHeight="1"/>
    <row r="38" ht="21" customHeight="1"/>
    <row r="39" ht="21" customHeight="1"/>
  </sheetData>
  <sheetProtection/>
  <mergeCells count="1">
    <mergeCell ref="C35:C36"/>
  </mergeCells>
  <hyperlinks>
    <hyperlink ref="A6:A7" location="'15-1.2'!A1" display="15- 1　平成23年度一般会計当初予算額"/>
    <hyperlink ref="A8:A9" location="'15-3.4'!A1" display="15- 3　会計別予算額および決算額"/>
    <hyperlink ref="A10:A11" location="'15-5.6'!A1" display="15- 5　市税の状況(1)"/>
    <hyperlink ref="A12:A13" location="'15-7.8'!A1" display="15- 7　市職員数"/>
    <hyperlink ref="A14:A15" location="'15-9.10'!A1" display="15- 9　選挙投票の状況"/>
    <hyperlink ref="A6" location="'第16-１表　第16-２表'!A1" display="第16-１表　　平成23年度一般会計当初予算額"/>
    <hyperlink ref="A7" location="'第16-１表　第16-２表'!A1" display="第16-２表　　一般会計決算額"/>
    <hyperlink ref="A8" location="'第16-３表　第16-４表'!A1" display="第16-３表　　会計別予算額及び決算額"/>
    <hyperlink ref="A9" location="'第16-３表　第16-４表'!A1" display="第16-４表　　公有財産"/>
    <hyperlink ref="A10" location="'第16-５表　第16-６表'!A1" display="第16-５表　　市税の状況(1)"/>
    <hyperlink ref="A11" location="'第16-５表　第16-６表'!A1" display="第16-６表　　市税の状況(2)"/>
    <hyperlink ref="A12" location="'第16-７表　第16-８表'!A1" display="第16-７表　　市職員数"/>
    <hyperlink ref="A13" location="'第16-７表　第16-８表'!A1" display="第16-８表　　年齢別市職員数"/>
    <hyperlink ref="A14" location="'第16-９表　第16-10表'!A1" display="第16-９表　　選挙投票の状況"/>
    <hyperlink ref="A15" location="'第16-９表　第16-10表'!A1" display="第16-10表　　投票区別選挙人名簿登録者数"/>
  </hyperlinks>
  <printOptions/>
  <pageMargins left="0.984251968503937" right="0" top="0.5511811023622047" bottom="0.5511811023622047" header="0.5118110236220472" footer="0.5118110236220472"/>
  <pageSetup horizontalDpi="600" verticalDpi="600" orientation="portrait" paperSize="9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zoomScalePageLayoutView="0" workbookViewId="0" topLeftCell="A1">
      <selection activeCell="A1" sqref="A1:AZ1"/>
    </sheetView>
  </sheetViews>
  <sheetFormatPr defaultColWidth="1.59765625" defaultRowHeight="9.75" customHeight="1"/>
  <cols>
    <col min="1" max="1" width="1.59765625" style="15" customWidth="1"/>
    <col min="2" max="13" width="1.69921875" style="14" customWidth="1"/>
    <col min="14" max="14" width="0.59375" style="14" customWidth="1"/>
    <col min="15" max="27" width="1.59765625" style="14" customWidth="1"/>
    <col min="28" max="28" width="1.203125" style="14" customWidth="1"/>
    <col min="29" max="39" width="1.59765625" style="14" customWidth="1"/>
    <col min="40" max="40" width="0.59375" style="14" customWidth="1"/>
    <col min="41" max="58" width="1.59765625" style="14" customWidth="1"/>
    <col min="59" max="16384" width="1.59765625" style="14" customWidth="1"/>
  </cols>
  <sheetData>
    <row r="1" spans="1:52" ht="19.5" customHeight="1">
      <c r="A1" s="13" t="s">
        <v>319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42:52" ht="19.5" customHeight="1" thickBot="1">
      <c r="AP2" s="16" t="s">
        <v>47</v>
      </c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9.5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7" t="s">
        <v>3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9"/>
    </row>
    <row r="4" spans="1:52" ht="19.5" customHeight="1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 t="s">
        <v>27</v>
      </c>
      <c r="P4" s="22"/>
      <c r="Q4" s="22"/>
      <c r="R4" s="22"/>
      <c r="S4" s="22"/>
      <c r="T4" s="22"/>
      <c r="U4" s="22" t="s">
        <v>26</v>
      </c>
      <c r="V4" s="22"/>
      <c r="W4" s="22"/>
      <c r="X4" s="22"/>
      <c r="Y4" s="22"/>
      <c r="Z4" s="22"/>
      <c r="AA4" s="23" t="s">
        <v>25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5"/>
      <c r="AO4" s="22" t="s">
        <v>27</v>
      </c>
      <c r="AP4" s="22"/>
      <c r="AQ4" s="22"/>
      <c r="AR4" s="22"/>
      <c r="AS4" s="22"/>
      <c r="AT4" s="22"/>
      <c r="AU4" s="22" t="s">
        <v>26</v>
      </c>
      <c r="AV4" s="22"/>
      <c r="AW4" s="22"/>
      <c r="AX4" s="22"/>
      <c r="AY4" s="22"/>
      <c r="AZ4" s="23"/>
    </row>
    <row r="5" spans="1:52" ht="9.7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7"/>
      <c r="Q5" s="27"/>
      <c r="R5" s="27"/>
      <c r="S5" s="27"/>
      <c r="T5" s="27"/>
      <c r="U5" s="27"/>
      <c r="V5" s="27"/>
      <c r="W5" s="27"/>
      <c r="X5" s="27"/>
      <c r="Y5" s="27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28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8" ht="19.5" customHeight="1">
      <c r="A6" s="31">
        <v>1</v>
      </c>
      <c r="B6" s="31"/>
      <c r="C6" s="32" t="s">
        <v>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34">
        <v>20242300</v>
      </c>
      <c r="P6" s="35"/>
      <c r="Q6" s="35"/>
      <c r="R6" s="35"/>
      <c r="S6" s="35"/>
      <c r="T6" s="35"/>
      <c r="U6" s="36">
        <v>26.4</v>
      </c>
      <c r="V6" s="36"/>
      <c r="W6" s="36"/>
      <c r="X6" s="36"/>
      <c r="Y6" s="36"/>
      <c r="Z6" s="37"/>
      <c r="AA6" s="31">
        <v>1</v>
      </c>
      <c r="AB6" s="31"/>
      <c r="AC6" s="32" t="s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4">
        <v>500328</v>
      </c>
      <c r="AP6" s="35"/>
      <c r="AQ6" s="35"/>
      <c r="AR6" s="35"/>
      <c r="AS6" s="35"/>
      <c r="AT6" s="35"/>
      <c r="AU6" s="38">
        <v>0.6</v>
      </c>
      <c r="AV6" s="38"/>
      <c r="AW6" s="38"/>
      <c r="AX6" s="38"/>
      <c r="AY6" s="38"/>
      <c r="AZ6" s="38"/>
      <c r="BF6" s="39"/>
    </row>
    <row r="7" spans="1:58" ht="19.5" customHeight="1">
      <c r="A7" s="31">
        <v>2</v>
      </c>
      <c r="B7" s="31"/>
      <c r="C7" s="32" t="s">
        <v>5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>
        <v>561000</v>
      </c>
      <c r="P7" s="35"/>
      <c r="Q7" s="35"/>
      <c r="R7" s="35"/>
      <c r="S7" s="35"/>
      <c r="T7" s="35"/>
      <c r="U7" s="36">
        <v>0.7</v>
      </c>
      <c r="V7" s="36"/>
      <c r="W7" s="36"/>
      <c r="X7" s="36"/>
      <c r="Y7" s="36"/>
      <c r="Z7" s="37"/>
      <c r="AA7" s="31">
        <v>2</v>
      </c>
      <c r="AB7" s="31"/>
      <c r="AC7" s="32" t="s">
        <v>30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3"/>
      <c r="AO7" s="34">
        <v>7197212</v>
      </c>
      <c r="AP7" s="35"/>
      <c r="AQ7" s="35"/>
      <c r="AR7" s="35"/>
      <c r="AS7" s="35"/>
      <c r="AT7" s="35"/>
      <c r="AU7" s="38">
        <v>9.4</v>
      </c>
      <c r="AV7" s="38"/>
      <c r="AW7" s="38"/>
      <c r="AX7" s="38"/>
      <c r="AY7" s="38"/>
      <c r="AZ7" s="38"/>
      <c r="BF7" s="39"/>
    </row>
    <row r="8" spans="1:58" ht="19.5" customHeight="1">
      <c r="A8" s="31">
        <v>3</v>
      </c>
      <c r="B8" s="31"/>
      <c r="C8" s="32" t="s">
        <v>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>
        <v>68000</v>
      </c>
      <c r="P8" s="35"/>
      <c r="Q8" s="35"/>
      <c r="R8" s="35"/>
      <c r="S8" s="35"/>
      <c r="T8" s="35"/>
      <c r="U8" s="36">
        <v>0.1</v>
      </c>
      <c r="V8" s="36"/>
      <c r="W8" s="36"/>
      <c r="X8" s="36"/>
      <c r="Y8" s="36"/>
      <c r="Z8" s="37"/>
      <c r="AA8" s="31">
        <v>3</v>
      </c>
      <c r="AB8" s="31"/>
      <c r="AC8" s="32" t="s">
        <v>31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3"/>
      <c r="AO8" s="34">
        <v>22803434</v>
      </c>
      <c r="AP8" s="35"/>
      <c r="AQ8" s="35"/>
      <c r="AR8" s="35"/>
      <c r="AS8" s="35"/>
      <c r="AT8" s="35"/>
      <c r="AU8" s="38">
        <v>29.7</v>
      </c>
      <c r="AV8" s="38"/>
      <c r="AW8" s="38"/>
      <c r="AX8" s="38"/>
      <c r="AY8" s="38"/>
      <c r="AZ8" s="38"/>
      <c r="BF8" s="39"/>
    </row>
    <row r="9" spans="1:58" ht="19.5" customHeight="1">
      <c r="A9" s="31">
        <v>4</v>
      </c>
      <c r="B9" s="31"/>
      <c r="C9" s="32" t="s">
        <v>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34">
        <v>20000</v>
      </c>
      <c r="P9" s="35"/>
      <c r="Q9" s="35"/>
      <c r="R9" s="35"/>
      <c r="S9" s="35"/>
      <c r="T9" s="35"/>
      <c r="U9" s="36">
        <v>0</v>
      </c>
      <c r="V9" s="36"/>
      <c r="W9" s="36"/>
      <c r="X9" s="36"/>
      <c r="Y9" s="36"/>
      <c r="Z9" s="37"/>
      <c r="AA9" s="31">
        <v>4</v>
      </c>
      <c r="AB9" s="31"/>
      <c r="AC9" s="32" t="s">
        <v>32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4">
        <v>6719558</v>
      </c>
      <c r="AP9" s="35"/>
      <c r="AQ9" s="35"/>
      <c r="AR9" s="35"/>
      <c r="AS9" s="35"/>
      <c r="AT9" s="35"/>
      <c r="AU9" s="38">
        <v>8.8</v>
      </c>
      <c r="AV9" s="38"/>
      <c r="AW9" s="38"/>
      <c r="AX9" s="38"/>
      <c r="AY9" s="38"/>
      <c r="AZ9" s="38"/>
      <c r="BF9" s="39"/>
    </row>
    <row r="10" spans="1:58" ht="19.5" customHeight="1">
      <c r="A10" s="31">
        <v>5</v>
      </c>
      <c r="B10" s="31"/>
      <c r="C10" s="32" t="s">
        <v>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>
        <v>13000</v>
      </c>
      <c r="P10" s="35"/>
      <c r="Q10" s="35"/>
      <c r="R10" s="35"/>
      <c r="S10" s="35"/>
      <c r="T10" s="35"/>
      <c r="U10" s="36">
        <v>0</v>
      </c>
      <c r="V10" s="36"/>
      <c r="W10" s="36"/>
      <c r="X10" s="36"/>
      <c r="Y10" s="36"/>
      <c r="Z10" s="37"/>
      <c r="AA10" s="31">
        <v>5</v>
      </c>
      <c r="AB10" s="31"/>
      <c r="AC10" s="32" t="s">
        <v>33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4">
        <v>293462</v>
      </c>
      <c r="AP10" s="35"/>
      <c r="AQ10" s="35"/>
      <c r="AR10" s="35"/>
      <c r="AS10" s="35"/>
      <c r="AT10" s="35"/>
      <c r="AU10" s="38">
        <v>0.4</v>
      </c>
      <c r="AV10" s="38"/>
      <c r="AW10" s="38"/>
      <c r="AX10" s="38"/>
      <c r="AY10" s="38"/>
      <c r="AZ10" s="38"/>
      <c r="BF10" s="39"/>
    </row>
    <row r="11" spans="1:58" ht="19.5" customHeight="1">
      <c r="A11" s="31">
        <v>6</v>
      </c>
      <c r="B11" s="31"/>
      <c r="C11" s="32" t="s">
        <v>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4">
        <v>1300000</v>
      </c>
      <c r="P11" s="35"/>
      <c r="Q11" s="35"/>
      <c r="R11" s="35"/>
      <c r="S11" s="35"/>
      <c r="T11" s="35"/>
      <c r="U11" s="36">
        <v>1.7</v>
      </c>
      <c r="V11" s="36"/>
      <c r="W11" s="36"/>
      <c r="X11" s="36"/>
      <c r="Y11" s="36"/>
      <c r="Z11" s="37"/>
      <c r="AA11" s="31">
        <v>6</v>
      </c>
      <c r="AB11" s="31"/>
      <c r="AC11" s="32" t="s">
        <v>48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3"/>
      <c r="AO11" s="34">
        <v>2531730</v>
      </c>
      <c r="AP11" s="35"/>
      <c r="AQ11" s="35"/>
      <c r="AR11" s="35"/>
      <c r="AS11" s="35"/>
      <c r="AT11" s="35"/>
      <c r="AU11" s="38">
        <v>3.3</v>
      </c>
      <c r="AV11" s="38"/>
      <c r="AW11" s="38"/>
      <c r="AX11" s="38"/>
      <c r="AY11" s="38"/>
      <c r="AZ11" s="38"/>
      <c r="BF11" s="39"/>
    </row>
    <row r="12" spans="1:58" ht="19.5" customHeight="1">
      <c r="A12" s="31">
        <v>7</v>
      </c>
      <c r="B12" s="31"/>
      <c r="C12" s="32" t="s">
        <v>10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4">
        <v>28000</v>
      </c>
      <c r="P12" s="35"/>
      <c r="Q12" s="35"/>
      <c r="R12" s="35"/>
      <c r="S12" s="35"/>
      <c r="T12" s="35"/>
      <c r="U12" s="36">
        <v>0</v>
      </c>
      <c r="V12" s="36"/>
      <c r="W12" s="36"/>
      <c r="X12" s="36"/>
      <c r="Y12" s="36"/>
      <c r="Z12" s="37"/>
      <c r="AA12" s="31">
        <v>7</v>
      </c>
      <c r="AB12" s="31"/>
      <c r="AC12" s="32" t="s">
        <v>34</v>
      </c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3"/>
      <c r="AO12" s="34">
        <v>1959576</v>
      </c>
      <c r="AP12" s="35"/>
      <c r="AQ12" s="35"/>
      <c r="AR12" s="35"/>
      <c r="AS12" s="35"/>
      <c r="AT12" s="35"/>
      <c r="AU12" s="38">
        <v>2.6</v>
      </c>
      <c r="AV12" s="38"/>
      <c r="AW12" s="38"/>
      <c r="AX12" s="38"/>
      <c r="AY12" s="38"/>
      <c r="AZ12" s="38"/>
      <c r="BF12" s="39"/>
    </row>
    <row r="13" spans="1:58" ht="19.5" customHeight="1">
      <c r="A13" s="31">
        <v>8</v>
      </c>
      <c r="B13" s="31"/>
      <c r="C13" s="32" t="s">
        <v>11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>
        <v>120000</v>
      </c>
      <c r="P13" s="35"/>
      <c r="Q13" s="35"/>
      <c r="R13" s="35"/>
      <c r="S13" s="35"/>
      <c r="T13" s="35"/>
      <c r="U13" s="36">
        <v>0.2</v>
      </c>
      <c r="V13" s="36"/>
      <c r="W13" s="36"/>
      <c r="X13" s="36"/>
      <c r="Y13" s="36"/>
      <c r="Z13" s="37"/>
      <c r="AA13" s="31">
        <v>8</v>
      </c>
      <c r="AB13" s="31"/>
      <c r="AC13" s="32" t="s">
        <v>35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/>
      <c r="AO13" s="34">
        <v>12765544</v>
      </c>
      <c r="AP13" s="35"/>
      <c r="AQ13" s="35"/>
      <c r="AR13" s="35"/>
      <c r="AS13" s="35"/>
      <c r="AT13" s="35"/>
      <c r="AU13" s="38">
        <v>16.6</v>
      </c>
      <c r="AV13" s="38"/>
      <c r="AW13" s="38"/>
      <c r="AX13" s="38"/>
      <c r="AY13" s="38"/>
      <c r="AZ13" s="38"/>
      <c r="BF13" s="39"/>
    </row>
    <row r="14" spans="1:58" ht="19.5" customHeight="1">
      <c r="A14" s="31">
        <v>9</v>
      </c>
      <c r="B14" s="31"/>
      <c r="C14" s="32" t="s">
        <v>12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4">
        <v>70400</v>
      </c>
      <c r="P14" s="35"/>
      <c r="Q14" s="35"/>
      <c r="R14" s="35"/>
      <c r="S14" s="35"/>
      <c r="T14" s="35"/>
      <c r="U14" s="36">
        <v>0.1</v>
      </c>
      <c r="V14" s="36"/>
      <c r="W14" s="36"/>
      <c r="X14" s="36"/>
      <c r="Y14" s="36"/>
      <c r="Z14" s="37"/>
      <c r="AA14" s="31">
        <v>9</v>
      </c>
      <c r="AB14" s="31"/>
      <c r="AC14" s="32" t="s">
        <v>36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/>
      <c r="AO14" s="34">
        <v>4028304</v>
      </c>
      <c r="AP14" s="35"/>
      <c r="AQ14" s="35"/>
      <c r="AR14" s="35"/>
      <c r="AS14" s="35"/>
      <c r="AT14" s="35"/>
      <c r="AU14" s="38">
        <v>5.2</v>
      </c>
      <c r="AV14" s="38"/>
      <c r="AW14" s="38"/>
      <c r="AX14" s="38"/>
      <c r="AY14" s="38"/>
      <c r="AZ14" s="38"/>
      <c r="BF14" s="39"/>
    </row>
    <row r="15" spans="1:58" ht="19.5" customHeight="1">
      <c r="A15" s="31">
        <v>10</v>
      </c>
      <c r="B15" s="31"/>
      <c r="C15" s="32" t="s">
        <v>13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4">
        <v>21700000</v>
      </c>
      <c r="P15" s="35"/>
      <c r="Q15" s="35"/>
      <c r="R15" s="35"/>
      <c r="S15" s="35"/>
      <c r="T15" s="35"/>
      <c r="U15" s="36">
        <v>28.3</v>
      </c>
      <c r="V15" s="36"/>
      <c r="W15" s="36"/>
      <c r="X15" s="36"/>
      <c r="Y15" s="36"/>
      <c r="Z15" s="37"/>
      <c r="AA15" s="31">
        <v>10</v>
      </c>
      <c r="AB15" s="31"/>
      <c r="AC15" s="32" t="s">
        <v>37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  <c r="AO15" s="34">
        <v>7895221</v>
      </c>
      <c r="AP15" s="35"/>
      <c r="AQ15" s="35"/>
      <c r="AR15" s="35"/>
      <c r="AS15" s="35"/>
      <c r="AT15" s="35"/>
      <c r="AU15" s="38">
        <v>10.3</v>
      </c>
      <c r="AV15" s="38"/>
      <c r="AW15" s="38"/>
      <c r="AX15" s="38"/>
      <c r="AY15" s="38"/>
      <c r="AZ15" s="38"/>
      <c r="BF15" s="39"/>
    </row>
    <row r="16" spans="1:58" ht="19.5" customHeight="1">
      <c r="A16" s="31">
        <v>11</v>
      </c>
      <c r="B16" s="31"/>
      <c r="C16" s="32" t="s">
        <v>14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4">
        <v>34000</v>
      </c>
      <c r="P16" s="35"/>
      <c r="Q16" s="35"/>
      <c r="R16" s="35"/>
      <c r="S16" s="35"/>
      <c r="T16" s="35"/>
      <c r="U16" s="36">
        <v>0</v>
      </c>
      <c r="V16" s="36"/>
      <c r="W16" s="36"/>
      <c r="X16" s="36"/>
      <c r="Y16" s="36"/>
      <c r="Z16" s="37"/>
      <c r="AA16" s="31">
        <v>11</v>
      </c>
      <c r="AB16" s="31"/>
      <c r="AC16" s="32" t="s">
        <v>38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/>
      <c r="AO16" s="34">
        <v>5200</v>
      </c>
      <c r="AP16" s="35"/>
      <c r="AQ16" s="35"/>
      <c r="AR16" s="35"/>
      <c r="AS16" s="35"/>
      <c r="AT16" s="35"/>
      <c r="AU16" s="38">
        <v>0</v>
      </c>
      <c r="AV16" s="38"/>
      <c r="AW16" s="38"/>
      <c r="AX16" s="38"/>
      <c r="AY16" s="38"/>
      <c r="AZ16" s="38"/>
      <c r="BF16" s="39"/>
    </row>
    <row r="17" spans="1:58" ht="19.5" customHeight="1">
      <c r="A17" s="31">
        <v>12</v>
      </c>
      <c r="B17" s="31"/>
      <c r="C17" s="32" t="s">
        <v>20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4">
        <v>814057</v>
      </c>
      <c r="P17" s="35"/>
      <c r="Q17" s="35"/>
      <c r="R17" s="35"/>
      <c r="S17" s="35"/>
      <c r="T17" s="35"/>
      <c r="U17" s="36">
        <v>1.1</v>
      </c>
      <c r="V17" s="36"/>
      <c r="W17" s="36"/>
      <c r="X17" s="36"/>
      <c r="Y17" s="36"/>
      <c r="Z17" s="37"/>
      <c r="AA17" s="31">
        <v>12</v>
      </c>
      <c r="AB17" s="31"/>
      <c r="AC17" s="32" t="s">
        <v>39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34">
        <v>9123021</v>
      </c>
      <c r="AP17" s="35"/>
      <c r="AQ17" s="35"/>
      <c r="AR17" s="35"/>
      <c r="AS17" s="35"/>
      <c r="AT17" s="35"/>
      <c r="AU17" s="38">
        <v>11.9</v>
      </c>
      <c r="AV17" s="38"/>
      <c r="AW17" s="38"/>
      <c r="AX17" s="38"/>
      <c r="AY17" s="38"/>
      <c r="AZ17" s="38"/>
      <c r="BF17" s="39"/>
    </row>
    <row r="18" spans="1:58" ht="19.5" customHeight="1">
      <c r="A18" s="31">
        <v>13</v>
      </c>
      <c r="B18" s="31"/>
      <c r="C18" s="32" t="s">
        <v>21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>
        <v>1440014</v>
      </c>
      <c r="P18" s="35"/>
      <c r="Q18" s="35"/>
      <c r="R18" s="35"/>
      <c r="S18" s="35"/>
      <c r="T18" s="35"/>
      <c r="U18" s="36">
        <v>1.9</v>
      </c>
      <c r="V18" s="36"/>
      <c r="W18" s="36"/>
      <c r="X18" s="36"/>
      <c r="Y18" s="36"/>
      <c r="Z18" s="37"/>
      <c r="AA18" s="31">
        <v>13</v>
      </c>
      <c r="AB18" s="31"/>
      <c r="AC18" s="32" t="s">
        <v>327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3"/>
      <c r="AO18" s="34">
        <v>30000</v>
      </c>
      <c r="AP18" s="35"/>
      <c r="AQ18" s="35"/>
      <c r="AR18" s="35"/>
      <c r="AS18" s="35"/>
      <c r="AT18" s="35"/>
      <c r="AU18" s="38">
        <v>0</v>
      </c>
      <c r="AV18" s="38"/>
      <c r="AW18" s="38"/>
      <c r="AX18" s="38"/>
      <c r="AY18" s="38"/>
      <c r="AZ18" s="38"/>
      <c r="BF18" s="39"/>
    </row>
    <row r="19" spans="1:52" ht="19.5" customHeight="1">
      <c r="A19" s="31">
        <v>14</v>
      </c>
      <c r="B19" s="31"/>
      <c r="C19" s="32" t="s">
        <v>22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>
        <v>7110552</v>
      </c>
      <c r="P19" s="35"/>
      <c r="Q19" s="35"/>
      <c r="R19" s="35"/>
      <c r="S19" s="35"/>
      <c r="T19" s="35"/>
      <c r="U19" s="36">
        <v>9.3</v>
      </c>
      <c r="V19" s="36"/>
      <c r="W19" s="36"/>
      <c r="X19" s="36"/>
      <c r="Y19" s="36"/>
      <c r="Z19" s="37"/>
      <c r="AA19" s="31">
        <v>14</v>
      </c>
      <c r="AB19" s="31"/>
      <c r="AC19" s="32" t="s">
        <v>40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  <c r="AO19" s="34">
        <v>917410</v>
      </c>
      <c r="AP19" s="35"/>
      <c r="AQ19" s="35"/>
      <c r="AR19" s="35"/>
      <c r="AS19" s="35"/>
      <c r="AT19" s="35"/>
      <c r="AU19" s="38">
        <v>1.2</v>
      </c>
      <c r="AV19" s="38"/>
      <c r="AW19" s="38"/>
      <c r="AX19" s="38"/>
      <c r="AY19" s="38"/>
      <c r="AZ19" s="38"/>
    </row>
    <row r="20" spans="1:52" ht="19.5" customHeight="1">
      <c r="A20" s="31">
        <v>15</v>
      </c>
      <c r="B20" s="31"/>
      <c r="C20" s="32" t="s">
        <v>15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4">
        <v>4620222</v>
      </c>
      <c r="P20" s="35"/>
      <c r="Q20" s="35"/>
      <c r="R20" s="35"/>
      <c r="S20" s="35"/>
      <c r="T20" s="35"/>
      <c r="U20" s="36">
        <v>6</v>
      </c>
      <c r="V20" s="36"/>
      <c r="W20" s="36"/>
      <c r="X20" s="36"/>
      <c r="Y20" s="36"/>
      <c r="Z20" s="37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40"/>
      <c r="AO20" s="34"/>
      <c r="AP20" s="35"/>
      <c r="AQ20" s="35"/>
      <c r="AR20" s="35"/>
      <c r="AS20" s="35"/>
      <c r="AT20" s="35"/>
      <c r="AU20" s="41"/>
      <c r="AV20" s="41"/>
      <c r="AW20" s="41"/>
      <c r="AX20" s="41"/>
      <c r="AY20" s="41"/>
      <c r="AZ20" s="41"/>
    </row>
    <row r="21" spans="1:52" ht="19.5" customHeight="1">
      <c r="A21" s="31">
        <v>16</v>
      </c>
      <c r="B21" s="31"/>
      <c r="C21" s="32" t="s">
        <v>16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4">
        <v>132095</v>
      </c>
      <c r="P21" s="35"/>
      <c r="Q21" s="35"/>
      <c r="R21" s="35"/>
      <c r="S21" s="35"/>
      <c r="T21" s="35"/>
      <c r="U21" s="36">
        <v>0.2</v>
      </c>
      <c r="V21" s="36"/>
      <c r="W21" s="36"/>
      <c r="X21" s="36"/>
      <c r="Y21" s="36"/>
      <c r="Z21" s="37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40"/>
      <c r="AO21" s="34"/>
      <c r="AP21" s="35"/>
      <c r="AQ21" s="35"/>
      <c r="AR21" s="35"/>
      <c r="AS21" s="35"/>
      <c r="AT21" s="35"/>
      <c r="AU21" s="41"/>
      <c r="AV21" s="41"/>
      <c r="AW21" s="41"/>
      <c r="AX21" s="41"/>
      <c r="AY21" s="41"/>
      <c r="AZ21" s="41"/>
    </row>
    <row r="22" spans="1:52" ht="19.5" customHeight="1">
      <c r="A22" s="31">
        <v>17</v>
      </c>
      <c r="B22" s="31"/>
      <c r="C22" s="32" t="s">
        <v>17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4">
        <v>7091</v>
      </c>
      <c r="P22" s="35"/>
      <c r="Q22" s="35"/>
      <c r="R22" s="35"/>
      <c r="S22" s="35"/>
      <c r="T22" s="35"/>
      <c r="U22" s="36">
        <v>0</v>
      </c>
      <c r="V22" s="36"/>
      <c r="W22" s="36"/>
      <c r="X22" s="36"/>
      <c r="Y22" s="36"/>
      <c r="Z22" s="37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40"/>
      <c r="AO22" s="34"/>
      <c r="AP22" s="35"/>
      <c r="AQ22" s="35"/>
      <c r="AR22" s="35"/>
      <c r="AS22" s="35"/>
      <c r="AT22" s="35"/>
      <c r="AU22" s="41"/>
      <c r="AV22" s="41"/>
      <c r="AW22" s="41"/>
      <c r="AX22" s="41"/>
      <c r="AY22" s="41"/>
      <c r="AZ22" s="41"/>
    </row>
    <row r="23" spans="1:52" ht="19.5" customHeight="1">
      <c r="A23" s="31">
        <v>18</v>
      </c>
      <c r="B23" s="31"/>
      <c r="C23" s="32" t="s">
        <v>18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4">
        <v>1021898</v>
      </c>
      <c r="P23" s="35"/>
      <c r="Q23" s="35"/>
      <c r="R23" s="35"/>
      <c r="S23" s="35"/>
      <c r="T23" s="35"/>
      <c r="U23" s="36">
        <v>1.3</v>
      </c>
      <c r="V23" s="36"/>
      <c r="W23" s="36"/>
      <c r="X23" s="36"/>
      <c r="Y23" s="36"/>
      <c r="Z23" s="37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40"/>
      <c r="AO23" s="34"/>
      <c r="AP23" s="35"/>
      <c r="AQ23" s="35"/>
      <c r="AR23" s="35"/>
      <c r="AS23" s="35"/>
      <c r="AT23" s="35"/>
      <c r="AU23" s="41"/>
      <c r="AV23" s="41"/>
      <c r="AW23" s="41"/>
      <c r="AX23" s="41"/>
      <c r="AY23" s="41"/>
      <c r="AZ23" s="41"/>
    </row>
    <row r="24" spans="1:52" ht="19.5" customHeight="1">
      <c r="A24" s="31">
        <v>19</v>
      </c>
      <c r="B24" s="31"/>
      <c r="C24" s="32" t="s">
        <v>19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4">
        <v>2184744</v>
      </c>
      <c r="P24" s="35"/>
      <c r="Q24" s="35"/>
      <c r="R24" s="35"/>
      <c r="S24" s="35"/>
      <c r="T24" s="35"/>
      <c r="U24" s="36">
        <v>2.8</v>
      </c>
      <c r="V24" s="36"/>
      <c r="W24" s="36"/>
      <c r="X24" s="36"/>
      <c r="Y24" s="36"/>
      <c r="Z24" s="37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40"/>
      <c r="AO24" s="34"/>
      <c r="AP24" s="35"/>
      <c r="AQ24" s="35"/>
      <c r="AR24" s="35"/>
      <c r="AS24" s="35"/>
      <c r="AT24" s="35"/>
      <c r="AU24" s="41"/>
      <c r="AV24" s="41"/>
      <c r="AW24" s="41"/>
      <c r="AX24" s="41"/>
      <c r="AY24" s="41"/>
      <c r="AZ24" s="41"/>
    </row>
    <row r="25" spans="1:52" ht="19.5" customHeight="1">
      <c r="A25" s="31">
        <v>20</v>
      </c>
      <c r="B25" s="31"/>
      <c r="C25" s="32" t="s">
        <v>23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>
        <v>3233627</v>
      </c>
      <c r="P25" s="35"/>
      <c r="Q25" s="35"/>
      <c r="R25" s="35"/>
      <c r="S25" s="35"/>
      <c r="T25" s="35"/>
      <c r="U25" s="36">
        <v>4.2</v>
      </c>
      <c r="V25" s="36"/>
      <c r="W25" s="36"/>
      <c r="X25" s="36"/>
      <c r="Y25" s="36"/>
      <c r="Z25" s="37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40"/>
      <c r="AO25" s="34"/>
      <c r="AP25" s="35"/>
      <c r="AQ25" s="35"/>
      <c r="AR25" s="35"/>
      <c r="AS25" s="35"/>
      <c r="AT25" s="35"/>
      <c r="AU25" s="41"/>
      <c r="AV25" s="41"/>
      <c r="AW25" s="41"/>
      <c r="AX25" s="41"/>
      <c r="AY25" s="41"/>
      <c r="AZ25" s="41"/>
    </row>
    <row r="26" spans="1:52" ht="19.5" customHeight="1">
      <c r="A26" s="31">
        <v>21</v>
      </c>
      <c r="B26" s="31"/>
      <c r="C26" s="32" t="s">
        <v>24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>
        <v>12049000</v>
      </c>
      <c r="P26" s="35"/>
      <c r="Q26" s="35"/>
      <c r="R26" s="35"/>
      <c r="S26" s="35"/>
      <c r="T26" s="35"/>
      <c r="U26" s="36">
        <v>15.7</v>
      </c>
      <c r="V26" s="36"/>
      <c r="W26" s="36"/>
      <c r="X26" s="36"/>
      <c r="Y26" s="36"/>
      <c r="Z26" s="37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40"/>
      <c r="AO26" s="34"/>
      <c r="AP26" s="35"/>
      <c r="AQ26" s="35"/>
      <c r="AR26" s="35"/>
      <c r="AS26" s="35"/>
      <c r="AT26" s="35"/>
      <c r="AU26" s="41"/>
      <c r="AV26" s="41"/>
      <c r="AW26" s="41"/>
      <c r="AX26" s="41"/>
      <c r="AY26" s="41"/>
      <c r="AZ26" s="41"/>
    </row>
    <row r="27" spans="1:52" ht="19.5" customHeight="1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4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40"/>
      <c r="AO27" s="43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ht="19.5" customHeight="1" thickBot="1">
      <c r="A28" s="45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7">
        <v>76770000</v>
      </c>
      <c r="P28" s="48"/>
      <c r="Q28" s="48"/>
      <c r="R28" s="48"/>
      <c r="S28" s="48"/>
      <c r="T28" s="48"/>
      <c r="U28" s="49">
        <v>100</v>
      </c>
      <c r="V28" s="49"/>
      <c r="W28" s="49"/>
      <c r="X28" s="49"/>
      <c r="Y28" s="49"/>
      <c r="Z28" s="50"/>
      <c r="AA28" s="51" t="s">
        <v>28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  <c r="AO28" s="52">
        <v>76770000</v>
      </c>
      <c r="AP28" s="53"/>
      <c r="AQ28" s="53"/>
      <c r="AR28" s="53"/>
      <c r="AS28" s="53"/>
      <c r="AT28" s="53"/>
      <c r="AU28" s="54">
        <v>100</v>
      </c>
      <c r="AV28" s="54"/>
      <c r="AW28" s="54"/>
      <c r="AX28" s="54"/>
      <c r="AY28" s="54"/>
      <c r="AZ28" s="54"/>
    </row>
    <row r="29" spans="2:52" ht="19.5" customHeight="1">
      <c r="B29" s="55" t="s">
        <v>41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2:52" ht="19.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9.5" customHeight="1">
      <c r="A31" s="56" t="s">
        <v>299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2:52" ht="19.5" customHeight="1" thickBo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6" t="s">
        <v>47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9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18" t="s">
        <v>42</v>
      </c>
      <c r="P33" s="18"/>
      <c r="Q33" s="18"/>
      <c r="R33" s="18"/>
      <c r="S33" s="18"/>
      <c r="T33" s="18"/>
      <c r="U33" s="18"/>
      <c r="V33" s="18"/>
      <c r="W33" s="18"/>
      <c r="X33" s="18"/>
      <c r="Y33" s="18" t="s">
        <v>43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 t="s">
        <v>44</v>
      </c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9"/>
    </row>
    <row r="34" spans="1:52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59"/>
      <c r="O34" s="22" t="s">
        <v>0</v>
      </c>
      <c r="P34" s="22"/>
      <c r="Q34" s="22"/>
      <c r="R34" s="22"/>
      <c r="S34" s="22"/>
      <c r="T34" s="22"/>
      <c r="U34" s="22"/>
      <c r="V34" s="22"/>
      <c r="W34" s="22"/>
      <c r="X34" s="22"/>
      <c r="Y34" s="22" t="s">
        <v>1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 t="s">
        <v>45</v>
      </c>
      <c r="AJ34" s="22"/>
      <c r="AK34" s="22"/>
      <c r="AL34" s="22"/>
      <c r="AM34" s="22"/>
      <c r="AN34" s="22"/>
      <c r="AO34" s="22"/>
      <c r="AP34" s="22"/>
      <c r="AQ34" s="22"/>
      <c r="AR34" s="22" t="s">
        <v>46</v>
      </c>
      <c r="AS34" s="22"/>
      <c r="AT34" s="22"/>
      <c r="AU34" s="22"/>
      <c r="AV34" s="22"/>
      <c r="AW34" s="22"/>
      <c r="AX34" s="22"/>
      <c r="AY34" s="22"/>
      <c r="AZ34" s="23"/>
    </row>
    <row r="35" spans="1:52" ht="9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</row>
    <row r="36" spans="1:52" ht="19.5" customHeight="1">
      <c r="A36" s="31" t="s">
        <v>241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9"/>
      <c r="O36" s="61">
        <v>70358295</v>
      </c>
      <c r="P36" s="61"/>
      <c r="Q36" s="61"/>
      <c r="R36" s="61"/>
      <c r="S36" s="61"/>
      <c r="T36" s="61"/>
      <c r="U36" s="61"/>
      <c r="V36" s="61"/>
      <c r="W36" s="61"/>
      <c r="X36" s="61"/>
      <c r="Y36" s="61">
        <v>65614764</v>
      </c>
      <c r="Z36" s="61"/>
      <c r="AA36" s="61"/>
      <c r="AB36" s="61"/>
      <c r="AC36" s="61"/>
      <c r="AD36" s="61"/>
      <c r="AE36" s="61"/>
      <c r="AF36" s="61"/>
      <c r="AG36" s="61"/>
      <c r="AH36" s="61"/>
      <c r="AI36" s="61">
        <v>4743531</v>
      </c>
      <c r="AJ36" s="61"/>
      <c r="AK36" s="61"/>
      <c r="AL36" s="61"/>
      <c r="AM36" s="61"/>
      <c r="AN36" s="61"/>
      <c r="AO36" s="61"/>
      <c r="AP36" s="61"/>
      <c r="AQ36" s="61"/>
      <c r="AR36" s="62">
        <v>6.7</v>
      </c>
      <c r="AS36" s="62"/>
      <c r="AT36" s="62"/>
      <c r="AU36" s="62"/>
      <c r="AV36" s="62"/>
      <c r="AW36" s="62"/>
      <c r="AX36" s="62"/>
      <c r="AY36" s="62"/>
      <c r="AZ36" s="62"/>
    </row>
    <row r="37" spans="1:52" ht="19.5" customHeight="1">
      <c r="A37" s="31">
        <v>19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9"/>
      <c r="O37" s="44">
        <v>74433104</v>
      </c>
      <c r="P37" s="44"/>
      <c r="Q37" s="44"/>
      <c r="R37" s="44"/>
      <c r="S37" s="44"/>
      <c r="T37" s="44"/>
      <c r="U37" s="44"/>
      <c r="V37" s="44"/>
      <c r="W37" s="44"/>
      <c r="X37" s="44"/>
      <c r="Y37" s="44">
        <v>70244219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>
        <f>O37-Y37</f>
        <v>4188885</v>
      </c>
      <c r="AJ37" s="44"/>
      <c r="AK37" s="44"/>
      <c r="AL37" s="44"/>
      <c r="AM37" s="44"/>
      <c r="AN37" s="44"/>
      <c r="AO37" s="44"/>
      <c r="AP37" s="44"/>
      <c r="AQ37" s="44"/>
      <c r="AR37" s="63">
        <f>(AI37/O37)*100</f>
        <v>5.627717742363666</v>
      </c>
      <c r="AS37" s="63"/>
      <c r="AT37" s="63"/>
      <c r="AU37" s="63"/>
      <c r="AV37" s="63"/>
      <c r="AW37" s="63"/>
      <c r="AX37" s="63"/>
      <c r="AY37" s="63"/>
      <c r="AZ37" s="63"/>
    </row>
    <row r="38" spans="1:52" ht="19.5" customHeight="1">
      <c r="A38" s="31">
        <v>20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59"/>
      <c r="O38" s="44">
        <v>73480536</v>
      </c>
      <c r="P38" s="44"/>
      <c r="Q38" s="44"/>
      <c r="R38" s="44"/>
      <c r="S38" s="44"/>
      <c r="T38" s="44"/>
      <c r="U38" s="44"/>
      <c r="V38" s="44"/>
      <c r="W38" s="44"/>
      <c r="X38" s="44"/>
      <c r="Y38" s="44">
        <v>69026623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>
        <v>4453913</v>
      </c>
      <c r="AJ38" s="44"/>
      <c r="AK38" s="44"/>
      <c r="AL38" s="44"/>
      <c r="AM38" s="44"/>
      <c r="AN38" s="44"/>
      <c r="AO38" s="44"/>
      <c r="AP38" s="44"/>
      <c r="AQ38" s="44"/>
      <c r="AR38" s="63">
        <v>6.1</v>
      </c>
      <c r="AS38" s="63"/>
      <c r="AT38" s="63"/>
      <c r="AU38" s="63"/>
      <c r="AV38" s="63"/>
      <c r="AW38" s="63"/>
      <c r="AX38" s="63"/>
      <c r="AY38" s="63"/>
      <c r="AZ38" s="63"/>
    </row>
    <row r="39" spans="1:52" ht="19.5" customHeight="1">
      <c r="A39" s="31">
        <v>21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59"/>
      <c r="O39" s="61">
        <v>76868544</v>
      </c>
      <c r="P39" s="61"/>
      <c r="Q39" s="61"/>
      <c r="R39" s="61"/>
      <c r="S39" s="61"/>
      <c r="T39" s="61"/>
      <c r="U39" s="61"/>
      <c r="V39" s="61"/>
      <c r="W39" s="61"/>
      <c r="X39" s="61"/>
      <c r="Y39" s="61">
        <v>72794714</v>
      </c>
      <c r="Z39" s="61"/>
      <c r="AA39" s="61"/>
      <c r="AB39" s="61"/>
      <c r="AC39" s="61"/>
      <c r="AD39" s="61"/>
      <c r="AE39" s="61"/>
      <c r="AF39" s="61"/>
      <c r="AG39" s="61"/>
      <c r="AH39" s="61"/>
      <c r="AI39" s="61">
        <v>4073830</v>
      </c>
      <c r="AJ39" s="61"/>
      <c r="AK39" s="61"/>
      <c r="AL39" s="61"/>
      <c r="AM39" s="61"/>
      <c r="AN39" s="61"/>
      <c r="AO39" s="61"/>
      <c r="AP39" s="61"/>
      <c r="AQ39" s="61"/>
      <c r="AR39" s="62">
        <v>5.3</v>
      </c>
      <c r="AS39" s="62"/>
      <c r="AT39" s="62"/>
      <c r="AU39" s="62"/>
      <c r="AV39" s="62"/>
      <c r="AW39" s="62"/>
      <c r="AX39" s="62"/>
      <c r="AY39" s="62"/>
      <c r="AZ39" s="62"/>
    </row>
    <row r="40" spans="1:52" ht="19.5" customHeight="1">
      <c r="A40" s="31">
        <v>22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59"/>
      <c r="O40" s="61">
        <v>75857603</v>
      </c>
      <c r="P40" s="61"/>
      <c r="Q40" s="61"/>
      <c r="R40" s="61"/>
      <c r="S40" s="61"/>
      <c r="T40" s="61"/>
      <c r="U40" s="61"/>
      <c r="V40" s="61"/>
      <c r="W40" s="61"/>
      <c r="X40" s="61"/>
      <c r="Y40" s="61">
        <v>71724772</v>
      </c>
      <c r="Z40" s="61"/>
      <c r="AA40" s="61"/>
      <c r="AB40" s="61"/>
      <c r="AC40" s="61"/>
      <c r="AD40" s="61"/>
      <c r="AE40" s="61"/>
      <c r="AF40" s="61"/>
      <c r="AG40" s="61"/>
      <c r="AH40" s="61"/>
      <c r="AI40" s="61">
        <v>4132831</v>
      </c>
      <c r="AJ40" s="61"/>
      <c r="AK40" s="61"/>
      <c r="AL40" s="61"/>
      <c r="AM40" s="61"/>
      <c r="AN40" s="61"/>
      <c r="AO40" s="61"/>
      <c r="AP40" s="61"/>
      <c r="AQ40" s="61"/>
      <c r="AR40" s="62">
        <v>5.4</v>
      </c>
      <c r="AS40" s="62"/>
      <c r="AT40" s="62"/>
      <c r="AU40" s="62"/>
      <c r="AV40" s="62"/>
      <c r="AW40" s="62"/>
      <c r="AX40" s="62"/>
      <c r="AY40" s="62"/>
      <c r="AZ40" s="62"/>
    </row>
    <row r="41" spans="1:52" ht="9.75" customHeight="1" thickBo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</row>
    <row r="42" spans="2:52" ht="8.25" customHeight="1">
      <c r="B42" s="67" t="s">
        <v>41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2:52" ht="8.2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2:52" ht="9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2:52" ht="9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2:52" ht="9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2:52" ht="9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2:52" ht="9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2:52" ht="9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2:52" ht="9.7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2:52" ht="9.7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2:52" ht="9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2:52" ht="9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2:52" ht="9.7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2:52" ht="9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2:52" ht="9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2:52" ht="9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2:52" ht="9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2:52" ht="9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2:52" ht="9.7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2:52" ht="9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2:52" ht="9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2:52" ht="9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</sheetData>
  <sheetProtection/>
  <mergeCells count="231">
    <mergeCell ref="M41:N41"/>
    <mergeCell ref="A22:B22"/>
    <mergeCell ref="AI38:AQ38"/>
    <mergeCell ref="AR38:AZ38"/>
    <mergeCell ref="A37:N37"/>
    <mergeCell ref="AR37:AZ37"/>
    <mergeCell ref="AI37:AQ37"/>
    <mergeCell ref="A33:N34"/>
    <mergeCell ref="A39:N39"/>
    <mergeCell ref="Y36:AH36"/>
    <mergeCell ref="AI36:AQ36"/>
    <mergeCell ref="A38:N38"/>
    <mergeCell ref="O38:X38"/>
    <mergeCell ref="Y38:AH38"/>
    <mergeCell ref="A1:AZ1"/>
    <mergeCell ref="A36:N36"/>
    <mergeCell ref="A16:B16"/>
    <mergeCell ref="A3:Z3"/>
    <mergeCell ref="AA3:AZ3"/>
    <mergeCell ref="U4:Z4"/>
    <mergeCell ref="B42:O43"/>
    <mergeCell ref="C6:M6"/>
    <mergeCell ref="C8:M8"/>
    <mergeCell ref="A10:B10"/>
    <mergeCell ref="C22:M22"/>
    <mergeCell ref="O37:X37"/>
    <mergeCell ref="A13:B13"/>
    <mergeCell ref="A14:B14"/>
    <mergeCell ref="A35:N35"/>
    <mergeCell ref="A15:B15"/>
    <mergeCell ref="O4:T4"/>
    <mergeCell ref="AO4:AT4"/>
    <mergeCell ref="AU4:AZ4"/>
    <mergeCell ref="A4:N4"/>
    <mergeCell ref="AA4:AN4"/>
    <mergeCell ref="AP2:AZ2"/>
    <mergeCell ref="AO10:AT10"/>
    <mergeCell ref="AR40:AZ40"/>
    <mergeCell ref="A12:B12"/>
    <mergeCell ref="A17:B17"/>
    <mergeCell ref="A11:B11"/>
    <mergeCell ref="A24:B24"/>
    <mergeCell ref="A25:B25"/>
    <mergeCell ref="C19:M19"/>
    <mergeCell ref="U14:Z14"/>
    <mergeCell ref="C14:M14"/>
    <mergeCell ref="AC6:AM6"/>
    <mergeCell ref="A40:N40"/>
    <mergeCell ref="A26:B26"/>
    <mergeCell ref="A6:B6"/>
    <mergeCell ref="A7:B7"/>
    <mergeCell ref="A8:B8"/>
    <mergeCell ref="U6:Z6"/>
    <mergeCell ref="C9:M9"/>
    <mergeCell ref="C10:M10"/>
    <mergeCell ref="O10:T10"/>
    <mergeCell ref="AO8:AT8"/>
    <mergeCell ref="AU8:AZ8"/>
    <mergeCell ref="AU7:AZ7"/>
    <mergeCell ref="O6:T6"/>
    <mergeCell ref="AA8:AB8"/>
    <mergeCell ref="AC8:AM8"/>
    <mergeCell ref="AO6:AT6"/>
    <mergeCell ref="AU6:AZ6"/>
    <mergeCell ref="AO7:AT7"/>
    <mergeCell ref="AA6:AB6"/>
    <mergeCell ref="AU9:AZ9"/>
    <mergeCell ref="U9:Z9"/>
    <mergeCell ref="AA9:AB9"/>
    <mergeCell ref="AC9:AM9"/>
    <mergeCell ref="AO9:AT9"/>
    <mergeCell ref="AU13:AZ13"/>
    <mergeCell ref="AA11:AB11"/>
    <mergeCell ref="AU12:AZ12"/>
    <mergeCell ref="AU11:AZ11"/>
    <mergeCell ref="AC10:AM10"/>
    <mergeCell ref="C7:M7"/>
    <mergeCell ref="O7:T7"/>
    <mergeCell ref="U7:Z7"/>
    <mergeCell ref="AA7:AB7"/>
    <mergeCell ref="AC7:AM7"/>
    <mergeCell ref="AC12:AM12"/>
    <mergeCell ref="O8:T8"/>
    <mergeCell ref="O9:T9"/>
    <mergeCell ref="U8:Z8"/>
    <mergeCell ref="O11:T11"/>
    <mergeCell ref="O14:T14"/>
    <mergeCell ref="A21:B21"/>
    <mergeCell ref="A9:B9"/>
    <mergeCell ref="U10:Z10"/>
    <mergeCell ref="AA10:AB10"/>
    <mergeCell ref="A18:B18"/>
    <mergeCell ref="A19:B19"/>
    <mergeCell ref="A20:B20"/>
    <mergeCell ref="O20:T20"/>
    <mergeCell ref="C11:M11"/>
    <mergeCell ref="A23:B23"/>
    <mergeCell ref="C13:M13"/>
    <mergeCell ref="O13:T13"/>
    <mergeCell ref="C17:M17"/>
    <mergeCell ref="O17:T17"/>
    <mergeCell ref="O21:T21"/>
    <mergeCell ref="C20:M20"/>
    <mergeCell ref="C21:M21"/>
    <mergeCell ref="O19:T19"/>
    <mergeCell ref="O22:T22"/>
    <mergeCell ref="C12:M12"/>
    <mergeCell ref="O12:T12"/>
    <mergeCell ref="U12:Z12"/>
    <mergeCell ref="AC13:AM13"/>
    <mergeCell ref="AO13:AT13"/>
    <mergeCell ref="AA12:AB12"/>
    <mergeCell ref="AU10:AZ10"/>
    <mergeCell ref="AO12:AT12"/>
    <mergeCell ref="AC11:AM11"/>
    <mergeCell ref="AO11:AT11"/>
    <mergeCell ref="U11:Z11"/>
    <mergeCell ref="AO14:AT14"/>
    <mergeCell ref="AU14:AZ14"/>
    <mergeCell ref="U13:Z13"/>
    <mergeCell ref="AA13:AB13"/>
    <mergeCell ref="AA14:AB14"/>
    <mergeCell ref="AC14:AM14"/>
    <mergeCell ref="AU15:AZ15"/>
    <mergeCell ref="C16:M16"/>
    <mergeCell ref="O16:T16"/>
    <mergeCell ref="U16:Z16"/>
    <mergeCell ref="AA16:AB16"/>
    <mergeCell ref="AC16:AM16"/>
    <mergeCell ref="AU16:AZ16"/>
    <mergeCell ref="C15:M15"/>
    <mergeCell ref="O15:T15"/>
    <mergeCell ref="AC15:AM15"/>
    <mergeCell ref="C18:M18"/>
    <mergeCell ref="O18:T18"/>
    <mergeCell ref="U18:Z18"/>
    <mergeCell ref="AA18:AB18"/>
    <mergeCell ref="AC18:AM18"/>
    <mergeCell ref="AO18:AT18"/>
    <mergeCell ref="AO17:AT17"/>
    <mergeCell ref="AA21:AB21"/>
    <mergeCell ref="AC21:AM21"/>
    <mergeCell ref="AO15:AT15"/>
    <mergeCell ref="U15:Z15"/>
    <mergeCell ref="AA15:AB15"/>
    <mergeCell ref="AO16:AT16"/>
    <mergeCell ref="U17:Z17"/>
    <mergeCell ref="U19:Z19"/>
    <mergeCell ref="AC19:AM19"/>
    <mergeCell ref="AO19:AT19"/>
    <mergeCell ref="U20:Z20"/>
    <mergeCell ref="AA20:AB20"/>
    <mergeCell ref="AC20:AM20"/>
    <mergeCell ref="AO20:AT20"/>
    <mergeCell ref="U21:Z21"/>
    <mergeCell ref="AU22:AZ22"/>
    <mergeCell ref="AU17:AZ17"/>
    <mergeCell ref="AU18:AZ18"/>
    <mergeCell ref="AU19:AZ19"/>
    <mergeCell ref="AU21:AZ21"/>
    <mergeCell ref="AO21:AT21"/>
    <mergeCell ref="AA17:AB17"/>
    <mergeCell ref="AC17:AM17"/>
    <mergeCell ref="AA19:AB19"/>
    <mergeCell ref="AU25:AZ25"/>
    <mergeCell ref="AU23:AZ23"/>
    <mergeCell ref="AC23:AM23"/>
    <mergeCell ref="AO23:AT23"/>
    <mergeCell ref="AU20:AZ20"/>
    <mergeCell ref="AC24:AM24"/>
    <mergeCell ref="AO24:AT24"/>
    <mergeCell ref="AU24:AZ24"/>
    <mergeCell ref="AC25:AM25"/>
    <mergeCell ref="AC22:AM22"/>
    <mergeCell ref="AA26:AB26"/>
    <mergeCell ref="AO26:AT26"/>
    <mergeCell ref="C24:M24"/>
    <mergeCell ref="O24:T24"/>
    <mergeCell ref="U24:Z24"/>
    <mergeCell ref="AA24:AB24"/>
    <mergeCell ref="C25:M25"/>
    <mergeCell ref="O26:T26"/>
    <mergeCell ref="U22:Z22"/>
    <mergeCell ref="AA22:AB22"/>
    <mergeCell ref="O23:T23"/>
    <mergeCell ref="U23:Z23"/>
    <mergeCell ref="AO25:AT25"/>
    <mergeCell ref="O25:T25"/>
    <mergeCell ref="U25:Z25"/>
    <mergeCell ref="AA25:AB25"/>
    <mergeCell ref="AA23:AB23"/>
    <mergeCell ref="AO22:AT22"/>
    <mergeCell ref="AC27:AM27"/>
    <mergeCell ref="A31:AZ31"/>
    <mergeCell ref="A27:B27"/>
    <mergeCell ref="C27:M27"/>
    <mergeCell ref="O27:T27"/>
    <mergeCell ref="AO28:AT28"/>
    <mergeCell ref="A28:M28"/>
    <mergeCell ref="B29:O29"/>
    <mergeCell ref="U27:Z27"/>
    <mergeCell ref="C23:M23"/>
    <mergeCell ref="U26:Z26"/>
    <mergeCell ref="AU27:AZ27"/>
    <mergeCell ref="U28:Z28"/>
    <mergeCell ref="AP32:AZ32"/>
    <mergeCell ref="AI33:AZ33"/>
    <mergeCell ref="AU26:AZ26"/>
    <mergeCell ref="C26:M26"/>
    <mergeCell ref="O33:X33"/>
    <mergeCell ref="AC26:AM26"/>
    <mergeCell ref="Y34:AH34"/>
    <mergeCell ref="AI34:AQ34"/>
    <mergeCell ref="AO27:AT27"/>
    <mergeCell ref="O28:T28"/>
    <mergeCell ref="AA28:AM28"/>
    <mergeCell ref="Y33:AH33"/>
    <mergeCell ref="AR34:AZ34"/>
    <mergeCell ref="AU28:AZ28"/>
    <mergeCell ref="O34:X34"/>
    <mergeCell ref="AA27:AB27"/>
    <mergeCell ref="O40:X40"/>
    <mergeCell ref="Y40:AH40"/>
    <mergeCell ref="AI40:AQ40"/>
    <mergeCell ref="AR36:AZ36"/>
    <mergeCell ref="Y37:AH37"/>
    <mergeCell ref="AR39:AZ39"/>
    <mergeCell ref="O39:X39"/>
    <mergeCell ref="Y39:AH39"/>
    <mergeCell ref="AI39:AQ39"/>
    <mergeCell ref="O36:X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9"/>
  <sheetViews>
    <sheetView zoomScalePageLayoutView="0" workbookViewId="0" topLeftCell="A1">
      <selection activeCell="A1" sqref="A1:AV1"/>
    </sheetView>
  </sheetViews>
  <sheetFormatPr defaultColWidth="1.59765625" defaultRowHeight="9.75" customHeight="1"/>
  <cols>
    <col min="1" max="16384" width="1.59765625" style="15" customWidth="1"/>
  </cols>
  <sheetData>
    <row r="1" spans="1:48" ht="19.5" customHeight="1">
      <c r="A1" s="56" t="s">
        <v>300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48" ht="19.5" customHeight="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M2" s="70" t="s">
        <v>49</v>
      </c>
      <c r="AN2" s="70"/>
      <c r="AO2" s="70"/>
      <c r="AP2" s="70"/>
      <c r="AQ2" s="70"/>
      <c r="AR2" s="70"/>
      <c r="AS2" s="70"/>
      <c r="AT2" s="70"/>
      <c r="AU2" s="70"/>
      <c r="AV2" s="70"/>
    </row>
    <row r="3" spans="1:48" ht="19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18" t="s">
        <v>239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72" t="s">
        <v>50</v>
      </c>
      <c r="AH3" s="18"/>
      <c r="AI3" s="18"/>
      <c r="AJ3" s="18"/>
      <c r="AK3" s="18"/>
      <c r="AL3" s="18"/>
      <c r="AM3" s="18"/>
      <c r="AN3" s="19"/>
      <c r="AO3" s="72" t="s">
        <v>240</v>
      </c>
      <c r="AP3" s="18"/>
      <c r="AQ3" s="18"/>
      <c r="AR3" s="18"/>
      <c r="AS3" s="18"/>
      <c r="AT3" s="18"/>
      <c r="AU3" s="18"/>
      <c r="AV3" s="19"/>
    </row>
    <row r="4" spans="1:48" ht="19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22" t="s">
        <v>42</v>
      </c>
      <c r="R4" s="22"/>
      <c r="S4" s="22"/>
      <c r="T4" s="22"/>
      <c r="U4" s="22"/>
      <c r="V4" s="22"/>
      <c r="W4" s="22"/>
      <c r="X4" s="22"/>
      <c r="Y4" s="22" t="s">
        <v>43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22"/>
      <c r="AP4" s="22"/>
      <c r="AQ4" s="22"/>
      <c r="AR4" s="22"/>
      <c r="AS4" s="22"/>
      <c r="AT4" s="22"/>
      <c r="AU4" s="22"/>
      <c r="AV4" s="23"/>
    </row>
    <row r="5" spans="1:48" ht="9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74"/>
      <c r="R5" s="60"/>
      <c r="S5" s="60"/>
      <c r="T5" s="60"/>
      <c r="U5" s="60"/>
      <c r="V5" s="60"/>
      <c r="W5" s="60"/>
      <c r="X5" s="60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9.5" customHeight="1">
      <c r="A6" s="32" t="s">
        <v>51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75">
        <v>75857603</v>
      </c>
      <c r="R6" s="76"/>
      <c r="S6" s="76"/>
      <c r="T6" s="76"/>
      <c r="U6" s="76"/>
      <c r="V6" s="76"/>
      <c r="W6" s="76"/>
      <c r="X6" s="76"/>
      <c r="Y6" s="76">
        <v>71724772</v>
      </c>
      <c r="Z6" s="76"/>
      <c r="AA6" s="76"/>
      <c r="AB6" s="76"/>
      <c r="AC6" s="76"/>
      <c r="AD6" s="76"/>
      <c r="AE6" s="76"/>
      <c r="AF6" s="76"/>
      <c r="AG6" s="76">
        <v>67400000</v>
      </c>
      <c r="AH6" s="76"/>
      <c r="AI6" s="76"/>
      <c r="AJ6" s="76"/>
      <c r="AK6" s="76"/>
      <c r="AL6" s="76"/>
      <c r="AM6" s="76"/>
      <c r="AN6" s="76"/>
      <c r="AO6" s="76">
        <v>71810000</v>
      </c>
      <c r="AP6" s="76"/>
      <c r="AQ6" s="76"/>
      <c r="AR6" s="76"/>
      <c r="AS6" s="76"/>
      <c r="AT6" s="76"/>
      <c r="AU6" s="76"/>
      <c r="AV6" s="76"/>
    </row>
    <row r="7" spans="1:48" ht="19.5" customHeight="1">
      <c r="A7" s="32" t="s">
        <v>52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75">
        <v>51443294</v>
      </c>
      <c r="R7" s="76"/>
      <c r="S7" s="76"/>
      <c r="T7" s="76"/>
      <c r="U7" s="76"/>
      <c r="V7" s="76"/>
      <c r="W7" s="76"/>
      <c r="X7" s="76"/>
      <c r="Y7" s="76">
        <v>49822446</v>
      </c>
      <c r="Z7" s="76"/>
      <c r="AA7" s="76"/>
      <c r="AB7" s="76"/>
      <c r="AC7" s="76"/>
      <c r="AD7" s="76"/>
      <c r="AE7" s="76"/>
      <c r="AF7" s="76"/>
      <c r="AG7" s="76">
        <v>49357800</v>
      </c>
      <c r="AH7" s="76"/>
      <c r="AI7" s="76"/>
      <c r="AJ7" s="76"/>
      <c r="AK7" s="76"/>
      <c r="AL7" s="76"/>
      <c r="AM7" s="76"/>
      <c r="AN7" s="76"/>
      <c r="AO7" s="76">
        <v>50577700</v>
      </c>
      <c r="AP7" s="76"/>
      <c r="AQ7" s="76"/>
      <c r="AR7" s="76"/>
      <c r="AS7" s="76"/>
      <c r="AT7" s="76"/>
      <c r="AU7" s="76"/>
      <c r="AV7" s="76"/>
    </row>
    <row r="8" spans="1:48" ht="19.5" customHeight="1">
      <c r="A8" s="60"/>
      <c r="B8" s="60"/>
      <c r="C8" s="32" t="s">
        <v>53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5">
        <v>3020758</v>
      </c>
      <c r="R8" s="76"/>
      <c r="S8" s="76"/>
      <c r="T8" s="76"/>
      <c r="U8" s="76"/>
      <c r="V8" s="76"/>
      <c r="W8" s="76"/>
      <c r="X8" s="76"/>
      <c r="Y8" s="76">
        <v>3020758</v>
      </c>
      <c r="Z8" s="76"/>
      <c r="AA8" s="76"/>
      <c r="AB8" s="76"/>
      <c r="AC8" s="76"/>
      <c r="AD8" s="76"/>
      <c r="AE8" s="76"/>
      <c r="AF8" s="76"/>
      <c r="AG8" s="76">
        <v>1310000</v>
      </c>
      <c r="AH8" s="76"/>
      <c r="AI8" s="76"/>
      <c r="AJ8" s="76"/>
      <c r="AK8" s="76"/>
      <c r="AL8" s="76"/>
      <c r="AM8" s="76"/>
      <c r="AN8" s="76"/>
      <c r="AO8" s="76">
        <v>957000</v>
      </c>
      <c r="AP8" s="76"/>
      <c r="AQ8" s="76"/>
      <c r="AR8" s="76"/>
      <c r="AS8" s="76"/>
      <c r="AT8" s="76"/>
      <c r="AU8" s="76"/>
      <c r="AV8" s="76"/>
    </row>
    <row r="9" spans="1:48" ht="19.5" customHeight="1">
      <c r="A9" s="60"/>
      <c r="B9" s="60"/>
      <c r="C9" s="32" t="s">
        <v>54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5">
        <v>129152</v>
      </c>
      <c r="R9" s="76"/>
      <c r="S9" s="76"/>
      <c r="T9" s="76"/>
      <c r="U9" s="76"/>
      <c r="V9" s="76"/>
      <c r="W9" s="76"/>
      <c r="X9" s="76"/>
      <c r="Y9" s="76">
        <v>122578</v>
      </c>
      <c r="Z9" s="76"/>
      <c r="AA9" s="76"/>
      <c r="AB9" s="76"/>
      <c r="AC9" s="76"/>
      <c r="AD9" s="76"/>
      <c r="AE9" s="76"/>
      <c r="AF9" s="76"/>
      <c r="AG9" s="76">
        <v>146600</v>
      </c>
      <c r="AH9" s="76"/>
      <c r="AI9" s="76"/>
      <c r="AJ9" s="76"/>
      <c r="AK9" s="76"/>
      <c r="AL9" s="76"/>
      <c r="AM9" s="76"/>
      <c r="AN9" s="76"/>
      <c r="AO9" s="76">
        <v>157000</v>
      </c>
      <c r="AP9" s="76"/>
      <c r="AQ9" s="76"/>
      <c r="AR9" s="76"/>
      <c r="AS9" s="76"/>
      <c r="AT9" s="76"/>
      <c r="AU9" s="76"/>
      <c r="AV9" s="76"/>
    </row>
    <row r="10" spans="1:48" ht="19.5" customHeight="1">
      <c r="A10" s="60"/>
      <c r="B10" s="60"/>
      <c r="C10" s="32" t="s">
        <v>55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75">
        <v>147642</v>
      </c>
      <c r="R10" s="76"/>
      <c r="S10" s="76"/>
      <c r="T10" s="76"/>
      <c r="U10" s="76"/>
      <c r="V10" s="76"/>
      <c r="W10" s="76"/>
      <c r="X10" s="76"/>
      <c r="Y10" s="76">
        <v>127773</v>
      </c>
      <c r="Z10" s="76"/>
      <c r="AA10" s="76"/>
      <c r="AB10" s="76"/>
      <c r="AC10" s="76"/>
      <c r="AD10" s="76"/>
      <c r="AE10" s="76"/>
      <c r="AF10" s="76"/>
      <c r="AG10" s="76">
        <v>76000</v>
      </c>
      <c r="AH10" s="76"/>
      <c r="AI10" s="76"/>
      <c r="AJ10" s="76"/>
      <c r="AK10" s="76"/>
      <c r="AL10" s="76"/>
      <c r="AM10" s="76"/>
      <c r="AN10" s="76"/>
      <c r="AO10" s="76">
        <v>89000</v>
      </c>
      <c r="AP10" s="76"/>
      <c r="AQ10" s="76"/>
      <c r="AR10" s="76"/>
      <c r="AS10" s="76"/>
      <c r="AT10" s="76"/>
      <c r="AU10" s="76"/>
      <c r="AV10" s="76"/>
    </row>
    <row r="11" spans="1:48" ht="19.5" customHeight="1">
      <c r="A11" s="60"/>
      <c r="B11" s="60"/>
      <c r="C11" s="32" t="s">
        <v>56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75">
        <v>167064</v>
      </c>
      <c r="R11" s="76"/>
      <c r="S11" s="76"/>
      <c r="T11" s="76"/>
      <c r="U11" s="76"/>
      <c r="V11" s="76"/>
      <c r="W11" s="76"/>
      <c r="X11" s="76"/>
      <c r="Y11" s="76">
        <v>167064</v>
      </c>
      <c r="Z11" s="76"/>
      <c r="AA11" s="76"/>
      <c r="AB11" s="76"/>
      <c r="AC11" s="76"/>
      <c r="AD11" s="76"/>
      <c r="AE11" s="76"/>
      <c r="AF11" s="76"/>
      <c r="AG11" s="76">
        <v>183000</v>
      </c>
      <c r="AH11" s="76"/>
      <c r="AI11" s="76"/>
      <c r="AJ11" s="76"/>
      <c r="AK11" s="76"/>
      <c r="AL11" s="76"/>
      <c r="AM11" s="76"/>
      <c r="AN11" s="76"/>
      <c r="AO11" s="76">
        <v>188300</v>
      </c>
      <c r="AP11" s="76"/>
      <c r="AQ11" s="76"/>
      <c r="AR11" s="76"/>
      <c r="AS11" s="76"/>
      <c r="AT11" s="76"/>
      <c r="AU11" s="76"/>
      <c r="AV11" s="76"/>
    </row>
    <row r="12" spans="1:48" ht="19.5" customHeight="1">
      <c r="A12" s="60"/>
      <c r="B12" s="60"/>
      <c r="C12" s="32" t="s">
        <v>57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75">
        <v>252178</v>
      </c>
      <c r="R12" s="76"/>
      <c r="S12" s="76"/>
      <c r="T12" s="76"/>
      <c r="U12" s="76"/>
      <c r="V12" s="76"/>
      <c r="W12" s="76"/>
      <c r="X12" s="76"/>
      <c r="Y12" s="76">
        <v>251777</v>
      </c>
      <c r="Z12" s="76"/>
      <c r="AA12" s="76"/>
      <c r="AB12" s="76"/>
      <c r="AC12" s="76"/>
      <c r="AD12" s="76"/>
      <c r="AE12" s="76"/>
      <c r="AF12" s="76"/>
      <c r="AG12" s="76">
        <v>272000</v>
      </c>
      <c r="AH12" s="76"/>
      <c r="AI12" s="76"/>
      <c r="AJ12" s="76"/>
      <c r="AK12" s="76"/>
      <c r="AL12" s="76"/>
      <c r="AM12" s="76"/>
      <c r="AN12" s="76"/>
      <c r="AO12" s="76">
        <v>418000</v>
      </c>
      <c r="AP12" s="76"/>
      <c r="AQ12" s="76"/>
      <c r="AR12" s="76"/>
      <c r="AS12" s="76"/>
      <c r="AT12" s="76"/>
      <c r="AU12" s="76"/>
      <c r="AV12" s="76"/>
    </row>
    <row r="13" spans="1:48" ht="19.5" customHeight="1">
      <c r="A13" s="60"/>
      <c r="B13" s="60"/>
      <c r="C13" s="32" t="s">
        <v>58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75">
        <v>2762524</v>
      </c>
      <c r="R13" s="76"/>
      <c r="S13" s="76"/>
      <c r="T13" s="76"/>
      <c r="U13" s="76"/>
      <c r="V13" s="76"/>
      <c r="W13" s="76"/>
      <c r="X13" s="76"/>
      <c r="Y13" s="76">
        <v>2726999</v>
      </c>
      <c r="Z13" s="76"/>
      <c r="AA13" s="76"/>
      <c r="AB13" s="76"/>
      <c r="AC13" s="76"/>
      <c r="AD13" s="76"/>
      <c r="AE13" s="76"/>
      <c r="AF13" s="76"/>
      <c r="AG13" s="76">
        <v>2907000</v>
      </c>
      <c r="AH13" s="76"/>
      <c r="AI13" s="76"/>
      <c r="AJ13" s="76"/>
      <c r="AK13" s="76"/>
      <c r="AL13" s="76"/>
      <c r="AM13" s="76"/>
      <c r="AN13" s="76"/>
      <c r="AO13" s="76">
        <v>2622000</v>
      </c>
      <c r="AP13" s="76"/>
      <c r="AQ13" s="76"/>
      <c r="AR13" s="76"/>
      <c r="AS13" s="76"/>
      <c r="AT13" s="76"/>
      <c r="AU13" s="76"/>
      <c r="AV13" s="76"/>
    </row>
    <row r="14" spans="1:48" ht="19.5" customHeight="1">
      <c r="A14" s="60"/>
      <c r="B14" s="60"/>
      <c r="C14" s="32" t="s">
        <v>59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75">
        <v>70089</v>
      </c>
      <c r="R14" s="76"/>
      <c r="S14" s="76"/>
      <c r="T14" s="76"/>
      <c r="U14" s="76"/>
      <c r="V14" s="76"/>
      <c r="W14" s="76"/>
      <c r="X14" s="76"/>
      <c r="Y14" s="76">
        <v>66983</v>
      </c>
      <c r="Z14" s="76"/>
      <c r="AA14" s="76"/>
      <c r="AB14" s="76"/>
      <c r="AC14" s="76"/>
      <c r="AD14" s="76"/>
      <c r="AE14" s="76"/>
      <c r="AF14" s="76"/>
      <c r="AG14" s="76">
        <v>72300</v>
      </c>
      <c r="AH14" s="76"/>
      <c r="AI14" s="76"/>
      <c r="AJ14" s="76"/>
      <c r="AK14" s="76"/>
      <c r="AL14" s="76"/>
      <c r="AM14" s="76"/>
      <c r="AN14" s="76"/>
      <c r="AO14" s="76">
        <v>52900</v>
      </c>
      <c r="AP14" s="76"/>
      <c r="AQ14" s="76"/>
      <c r="AR14" s="76"/>
      <c r="AS14" s="76"/>
      <c r="AT14" s="76"/>
      <c r="AU14" s="76"/>
      <c r="AV14" s="76"/>
    </row>
    <row r="15" spans="1:48" ht="19.5" customHeight="1">
      <c r="A15" s="60"/>
      <c r="B15" s="60"/>
      <c r="C15" s="32" t="s">
        <v>60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5">
        <v>22792</v>
      </c>
      <c r="R15" s="76"/>
      <c r="S15" s="76"/>
      <c r="T15" s="76"/>
      <c r="U15" s="76"/>
      <c r="V15" s="76"/>
      <c r="W15" s="76"/>
      <c r="X15" s="76"/>
      <c r="Y15" s="76">
        <v>16066</v>
      </c>
      <c r="Z15" s="76"/>
      <c r="AA15" s="76"/>
      <c r="AB15" s="76"/>
      <c r="AC15" s="76"/>
      <c r="AD15" s="76"/>
      <c r="AE15" s="76"/>
      <c r="AF15" s="76"/>
      <c r="AG15" s="76">
        <v>18800</v>
      </c>
      <c r="AH15" s="76"/>
      <c r="AI15" s="76"/>
      <c r="AJ15" s="76"/>
      <c r="AK15" s="76"/>
      <c r="AL15" s="76"/>
      <c r="AM15" s="76"/>
      <c r="AN15" s="76"/>
      <c r="AO15" s="76">
        <v>18400</v>
      </c>
      <c r="AP15" s="76"/>
      <c r="AQ15" s="76"/>
      <c r="AR15" s="76"/>
      <c r="AS15" s="76"/>
      <c r="AT15" s="76"/>
      <c r="AU15" s="76"/>
      <c r="AV15" s="76"/>
    </row>
    <row r="16" spans="1:48" ht="19.5" customHeight="1">
      <c r="A16" s="60"/>
      <c r="B16" s="60"/>
      <c r="C16" s="32" t="s">
        <v>61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75">
        <v>5999390</v>
      </c>
      <c r="R16" s="76"/>
      <c r="S16" s="76"/>
      <c r="T16" s="76"/>
      <c r="U16" s="76"/>
      <c r="V16" s="76"/>
      <c r="W16" s="76"/>
      <c r="X16" s="76"/>
      <c r="Y16" s="76">
        <v>5976034</v>
      </c>
      <c r="Z16" s="76"/>
      <c r="AA16" s="76"/>
      <c r="AB16" s="76"/>
      <c r="AC16" s="76"/>
      <c r="AD16" s="76"/>
      <c r="AE16" s="76"/>
      <c r="AF16" s="76"/>
      <c r="AG16" s="76">
        <v>5781000</v>
      </c>
      <c r="AH16" s="76"/>
      <c r="AI16" s="76"/>
      <c r="AJ16" s="76"/>
      <c r="AK16" s="76"/>
      <c r="AL16" s="76"/>
      <c r="AM16" s="76"/>
      <c r="AN16" s="76"/>
      <c r="AO16" s="76">
        <v>6211000</v>
      </c>
      <c r="AP16" s="76"/>
      <c r="AQ16" s="76"/>
      <c r="AR16" s="76"/>
      <c r="AS16" s="76"/>
      <c r="AT16" s="76"/>
      <c r="AU16" s="76"/>
      <c r="AV16" s="76"/>
    </row>
    <row r="17" spans="1:48" ht="19.5" customHeight="1">
      <c r="A17" s="60"/>
      <c r="B17" s="60"/>
      <c r="C17" s="32" t="s">
        <v>62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75">
        <v>1117806</v>
      </c>
      <c r="R17" s="76"/>
      <c r="S17" s="76"/>
      <c r="T17" s="76"/>
      <c r="U17" s="76"/>
      <c r="V17" s="76"/>
      <c r="W17" s="76"/>
      <c r="X17" s="76"/>
      <c r="Y17" s="76">
        <v>1117023</v>
      </c>
      <c r="Z17" s="76"/>
      <c r="AA17" s="76"/>
      <c r="AB17" s="76"/>
      <c r="AC17" s="76"/>
      <c r="AD17" s="76"/>
      <c r="AE17" s="76"/>
      <c r="AF17" s="76"/>
      <c r="AG17" s="76">
        <v>1217000</v>
      </c>
      <c r="AH17" s="76"/>
      <c r="AI17" s="76"/>
      <c r="AJ17" s="76"/>
      <c r="AK17" s="76"/>
      <c r="AL17" s="76"/>
      <c r="AM17" s="76"/>
      <c r="AN17" s="76"/>
      <c r="AO17" s="76">
        <v>1039000</v>
      </c>
      <c r="AP17" s="76"/>
      <c r="AQ17" s="76"/>
      <c r="AR17" s="76"/>
      <c r="AS17" s="76"/>
      <c r="AT17" s="76"/>
      <c r="AU17" s="76"/>
      <c r="AV17" s="76"/>
    </row>
    <row r="18" spans="1:48" ht="19.5" customHeight="1">
      <c r="A18" s="60"/>
      <c r="B18" s="60"/>
      <c r="C18" s="32" t="s">
        <v>63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75">
        <v>29730</v>
      </c>
      <c r="R18" s="76"/>
      <c r="S18" s="76"/>
      <c r="T18" s="76"/>
      <c r="U18" s="76"/>
      <c r="V18" s="76"/>
      <c r="W18" s="76"/>
      <c r="X18" s="76"/>
      <c r="Y18" s="76">
        <v>22332</v>
      </c>
      <c r="Z18" s="76"/>
      <c r="AA18" s="76"/>
      <c r="AB18" s="76"/>
      <c r="AC18" s="76"/>
      <c r="AD18" s="76"/>
      <c r="AE18" s="76"/>
      <c r="AF18" s="76"/>
      <c r="AG18" s="76">
        <v>26000</v>
      </c>
      <c r="AH18" s="76"/>
      <c r="AI18" s="76"/>
      <c r="AJ18" s="76"/>
      <c r="AK18" s="76"/>
      <c r="AL18" s="76"/>
      <c r="AM18" s="76"/>
      <c r="AN18" s="76"/>
      <c r="AO18" s="76">
        <v>28700</v>
      </c>
      <c r="AP18" s="76"/>
      <c r="AQ18" s="76"/>
      <c r="AR18" s="76"/>
      <c r="AS18" s="76"/>
      <c r="AT18" s="76"/>
      <c r="AU18" s="76"/>
      <c r="AV18" s="76"/>
    </row>
    <row r="19" spans="1:48" ht="19.5" customHeight="1">
      <c r="A19" s="60"/>
      <c r="B19" s="60"/>
      <c r="C19" s="32" t="s">
        <v>64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5">
        <v>21530995</v>
      </c>
      <c r="R19" s="76"/>
      <c r="S19" s="76"/>
      <c r="T19" s="76"/>
      <c r="U19" s="76"/>
      <c r="V19" s="76"/>
      <c r="W19" s="76"/>
      <c r="X19" s="76"/>
      <c r="Y19" s="76">
        <v>20120497</v>
      </c>
      <c r="Z19" s="76"/>
      <c r="AA19" s="76"/>
      <c r="AB19" s="76"/>
      <c r="AC19" s="76"/>
      <c r="AD19" s="76"/>
      <c r="AE19" s="76"/>
      <c r="AF19" s="76"/>
      <c r="AG19" s="76">
        <v>21154000</v>
      </c>
      <c r="AH19" s="76"/>
      <c r="AI19" s="76"/>
      <c r="AJ19" s="76"/>
      <c r="AK19" s="76"/>
      <c r="AL19" s="76"/>
      <c r="AM19" s="76"/>
      <c r="AN19" s="76"/>
      <c r="AO19" s="76">
        <v>21541000</v>
      </c>
      <c r="AP19" s="76"/>
      <c r="AQ19" s="76"/>
      <c r="AR19" s="76"/>
      <c r="AS19" s="76"/>
      <c r="AT19" s="76"/>
      <c r="AU19" s="76"/>
      <c r="AV19" s="76"/>
    </row>
    <row r="20" spans="1:48" ht="19.5" customHeight="1">
      <c r="A20" s="60"/>
      <c r="B20" s="60"/>
      <c r="C20" s="32" t="s">
        <v>65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5">
        <v>42830</v>
      </c>
      <c r="R20" s="76"/>
      <c r="S20" s="76"/>
      <c r="T20" s="76"/>
      <c r="U20" s="76"/>
      <c r="V20" s="76"/>
      <c r="W20" s="76"/>
      <c r="X20" s="76"/>
      <c r="Y20" s="76">
        <v>39815</v>
      </c>
      <c r="Z20" s="76"/>
      <c r="AA20" s="76"/>
      <c r="AB20" s="76"/>
      <c r="AC20" s="76"/>
      <c r="AD20" s="76"/>
      <c r="AE20" s="76"/>
      <c r="AF20" s="76"/>
      <c r="AG20" s="76">
        <v>10600</v>
      </c>
      <c r="AH20" s="76"/>
      <c r="AI20" s="76"/>
      <c r="AJ20" s="76"/>
      <c r="AK20" s="76"/>
      <c r="AL20" s="76"/>
      <c r="AM20" s="76"/>
      <c r="AN20" s="76"/>
      <c r="AO20" s="76">
        <v>0</v>
      </c>
      <c r="AP20" s="76"/>
      <c r="AQ20" s="76"/>
      <c r="AR20" s="76"/>
      <c r="AS20" s="76"/>
      <c r="AT20" s="76"/>
      <c r="AU20" s="76"/>
      <c r="AV20" s="76"/>
    </row>
    <row r="21" spans="1:48" ht="19.5" customHeight="1">
      <c r="A21" s="60"/>
      <c r="B21" s="60"/>
      <c r="C21" s="32" t="s">
        <v>66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5">
        <v>1757476</v>
      </c>
      <c r="R21" s="76"/>
      <c r="S21" s="76"/>
      <c r="T21" s="76"/>
      <c r="U21" s="76"/>
      <c r="V21" s="76"/>
      <c r="W21" s="76"/>
      <c r="X21" s="76"/>
      <c r="Y21" s="76">
        <v>1718064</v>
      </c>
      <c r="Z21" s="76"/>
      <c r="AA21" s="76"/>
      <c r="AB21" s="76"/>
      <c r="AC21" s="76"/>
      <c r="AD21" s="76"/>
      <c r="AE21" s="76"/>
      <c r="AF21" s="76"/>
      <c r="AG21" s="76">
        <v>1891400</v>
      </c>
      <c r="AH21" s="76"/>
      <c r="AI21" s="76"/>
      <c r="AJ21" s="76"/>
      <c r="AK21" s="76"/>
      <c r="AL21" s="76"/>
      <c r="AM21" s="76"/>
      <c r="AN21" s="76"/>
      <c r="AO21" s="76">
        <v>1812900</v>
      </c>
      <c r="AP21" s="76"/>
      <c r="AQ21" s="76"/>
      <c r="AR21" s="76"/>
      <c r="AS21" s="76"/>
      <c r="AT21" s="76"/>
      <c r="AU21" s="76"/>
      <c r="AV21" s="76"/>
    </row>
    <row r="22" spans="1:48" ht="19.5" customHeight="1">
      <c r="A22" s="60"/>
      <c r="B22" s="60"/>
      <c r="C22" s="32" t="s">
        <v>67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5">
        <v>14302751</v>
      </c>
      <c r="R22" s="76"/>
      <c r="S22" s="76"/>
      <c r="T22" s="76"/>
      <c r="U22" s="76"/>
      <c r="V22" s="76"/>
      <c r="W22" s="76"/>
      <c r="X22" s="76"/>
      <c r="Y22" s="76">
        <v>14258993</v>
      </c>
      <c r="Z22" s="76"/>
      <c r="AA22" s="76"/>
      <c r="AB22" s="76"/>
      <c r="AC22" s="76"/>
      <c r="AD22" s="76"/>
      <c r="AE22" s="76"/>
      <c r="AF22" s="76"/>
      <c r="AG22" s="76">
        <v>14213000</v>
      </c>
      <c r="AH22" s="76"/>
      <c r="AI22" s="76"/>
      <c r="AJ22" s="76"/>
      <c r="AK22" s="76"/>
      <c r="AL22" s="76"/>
      <c r="AM22" s="76"/>
      <c r="AN22" s="76"/>
      <c r="AO22" s="76">
        <v>15365000</v>
      </c>
      <c r="AP22" s="76"/>
      <c r="AQ22" s="76"/>
      <c r="AR22" s="76"/>
      <c r="AS22" s="76"/>
      <c r="AT22" s="76"/>
      <c r="AU22" s="76"/>
      <c r="AV22" s="76"/>
    </row>
    <row r="23" spans="1:48" ht="19.5" customHeight="1">
      <c r="A23" s="60"/>
      <c r="B23" s="60"/>
      <c r="C23" s="32" t="s">
        <v>68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5">
        <v>90118</v>
      </c>
      <c r="R23" s="76"/>
      <c r="S23" s="76"/>
      <c r="T23" s="76"/>
      <c r="U23" s="76"/>
      <c r="V23" s="76"/>
      <c r="W23" s="76"/>
      <c r="X23" s="76"/>
      <c r="Y23" s="76">
        <v>69690</v>
      </c>
      <c r="Z23" s="76"/>
      <c r="AA23" s="76"/>
      <c r="AB23" s="76"/>
      <c r="AC23" s="76"/>
      <c r="AD23" s="76"/>
      <c r="AE23" s="76"/>
      <c r="AF23" s="76"/>
      <c r="AG23" s="76">
        <v>79100</v>
      </c>
      <c r="AH23" s="76"/>
      <c r="AI23" s="76"/>
      <c r="AJ23" s="76"/>
      <c r="AK23" s="76"/>
      <c r="AL23" s="76"/>
      <c r="AM23" s="76"/>
      <c r="AN23" s="76"/>
      <c r="AO23" s="76">
        <v>77500</v>
      </c>
      <c r="AP23" s="76"/>
      <c r="AQ23" s="76"/>
      <c r="AR23" s="76"/>
      <c r="AS23" s="76"/>
      <c r="AT23" s="76"/>
      <c r="AU23" s="76"/>
      <c r="AV23" s="76"/>
    </row>
    <row r="24" spans="1:48" ht="9.75" customHeight="1" thickBo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77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2:12" ht="19.5" customHeight="1">
      <c r="B25" s="67" t="s">
        <v>41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3:13" ht="19.5" customHeight="1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ht="19.5" customHeight="1"/>
    <row r="28" spans="1:48" ht="19.5" customHeight="1">
      <c r="A28" s="56" t="s">
        <v>301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79"/>
      <c r="AO28" s="79"/>
      <c r="AP28" s="79"/>
      <c r="AQ28" s="79"/>
      <c r="AR28" s="79"/>
      <c r="AS28" s="79"/>
      <c r="AT28" s="79"/>
      <c r="AU28" s="79"/>
      <c r="AV28" s="79"/>
    </row>
    <row r="29" ht="19.5" customHeight="1" thickBot="1"/>
    <row r="30" spans="1:48" ht="19.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17"/>
      <c r="M30" s="18" t="s">
        <v>69</v>
      </c>
      <c r="N30" s="18"/>
      <c r="O30" s="18"/>
      <c r="P30" s="18"/>
      <c r="Q30" s="18"/>
      <c r="R30" s="18"/>
      <c r="S30" s="18"/>
      <c r="T30" s="18"/>
      <c r="U30" s="18"/>
      <c r="V30" s="18" t="s">
        <v>70</v>
      </c>
      <c r="W30" s="18"/>
      <c r="X30" s="18"/>
      <c r="Y30" s="18"/>
      <c r="Z30" s="18"/>
      <c r="AA30" s="18"/>
      <c r="AB30" s="18"/>
      <c r="AC30" s="18"/>
      <c r="AD30" s="18"/>
      <c r="AE30" s="18" t="s">
        <v>71</v>
      </c>
      <c r="AF30" s="18"/>
      <c r="AG30" s="18"/>
      <c r="AH30" s="18"/>
      <c r="AI30" s="18"/>
      <c r="AJ30" s="18"/>
      <c r="AK30" s="18"/>
      <c r="AL30" s="18"/>
      <c r="AM30" s="18"/>
      <c r="AN30" s="18" t="s">
        <v>72</v>
      </c>
      <c r="AO30" s="18"/>
      <c r="AP30" s="18"/>
      <c r="AQ30" s="18"/>
      <c r="AR30" s="18"/>
      <c r="AS30" s="18"/>
      <c r="AT30" s="18"/>
      <c r="AU30" s="18"/>
      <c r="AV30" s="19"/>
    </row>
    <row r="31" spans="1:48" ht="19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1"/>
      <c r="M31" s="40"/>
      <c r="N31" s="40"/>
      <c r="O31" s="40"/>
      <c r="P31" s="40"/>
      <c r="Q31" s="40"/>
      <c r="R31" s="40"/>
      <c r="S31" s="40"/>
      <c r="T31" s="82" t="s">
        <v>73</v>
      </c>
      <c r="U31" s="82"/>
      <c r="V31" s="40"/>
      <c r="W31" s="40"/>
      <c r="X31" s="40"/>
      <c r="Y31" s="40"/>
      <c r="Z31" s="40"/>
      <c r="AA31" s="40"/>
      <c r="AB31" s="40"/>
      <c r="AC31" s="82" t="s">
        <v>73</v>
      </c>
      <c r="AD31" s="82"/>
      <c r="AE31" s="83"/>
      <c r="AF31" s="83"/>
      <c r="AG31" s="40"/>
      <c r="AH31" s="40"/>
      <c r="AI31" s="40"/>
      <c r="AJ31" s="40"/>
      <c r="AK31" s="40"/>
      <c r="AL31" s="82" t="s">
        <v>74</v>
      </c>
      <c r="AM31" s="82"/>
      <c r="AN31" s="40"/>
      <c r="AO31" s="40"/>
      <c r="AP31" s="40"/>
      <c r="AQ31" s="40"/>
      <c r="AR31" s="40"/>
      <c r="AS31" s="40"/>
      <c r="AT31" s="84" t="s">
        <v>75</v>
      </c>
      <c r="AU31" s="84"/>
      <c r="AV31" s="84"/>
    </row>
    <row r="32" spans="1:48" ht="19.5" customHeight="1">
      <c r="A32" s="31" t="s">
        <v>320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59"/>
      <c r="M32" s="43">
        <v>39477535</v>
      </c>
      <c r="N32" s="44"/>
      <c r="O32" s="44"/>
      <c r="P32" s="44"/>
      <c r="Q32" s="44"/>
      <c r="R32" s="44"/>
      <c r="S32" s="44"/>
      <c r="T32" s="44"/>
      <c r="U32" s="44"/>
      <c r="V32" s="44">
        <v>958451</v>
      </c>
      <c r="W32" s="44"/>
      <c r="X32" s="44"/>
      <c r="Y32" s="44"/>
      <c r="Z32" s="44"/>
      <c r="AA32" s="44"/>
      <c r="AB32" s="44"/>
      <c r="AC32" s="44"/>
      <c r="AD32" s="44"/>
      <c r="AE32" s="44">
        <v>347122</v>
      </c>
      <c r="AF32" s="44"/>
      <c r="AG32" s="44"/>
      <c r="AH32" s="44"/>
      <c r="AI32" s="44"/>
      <c r="AJ32" s="44"/>
      <c r="AK32" s="44"/>
      <c r="AL32" s="44"/>
      <c r="AM32" s="44"/>
      <c r="AN32" s="44">
        <v>27086167</v>
      </c>
      <c r="AO32" s="44"/>
      <c r="AP32" s="44"/>
      <c r="AQ32" s="44"/>
      <c r="AR32" s="44"/>
      <c r="AS32" s="44"/>
      <c r="AT32" s="44"/>
      <c r="AU32" s="44"/>
      <c r="AV32" s="44"/>
    </row>
    <row r="33" spans="1:48" ht="19.5" customHeight="1">
      <c r="A33" s="31">
        <v>20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59"/>
      <c r="M33" s="43">
        <v>39439759</v>
      </c>
      <c r="N33" s="44"/>
      <c r="O33" s="44"/>
      <c r="P33" s="44"/>
      <c r="Q33" s="44"/>
      <c r="R33" s="44"/>
      <c r="S33" s="44"/>
      <c r="T33" s="44"/>
      <c r="U33" s="44"/>
      <c r="V33" s="44">
        <v>959499</v>
      </c>
      <c r="W33" s="44"/>
      <c r="X33" s="44"/>
      <c r="Y33" s="44"/>
      <c r="Z33" s="44"/>
      <c r="AA33" s="44"/>
      <c r="AB33" s="44"/>
      <c r="AC33" s="44"/>
      <c r="AD33" s="44"/>
      <c r="AE33" s="44">
        <v>356992</v>
      </c>
      <c r="AF33" s="44"/>
      <c r="AG33" s="44"/>
      <c r="AH33" s="44"/>
      <c r="AI33" s="44"/>
      <c r="AJ33" s="44"/>
      <c r="AK33" s="44"/>
      <c r="AL33" s="44"/>
      <c r="AM33" s="44"/>
      <c r="AN33" s="44">
        <v>25824048</v>
      </c>
      <c r="AO33" s="44"/>
      <c r="AP33" s="44"/>
      <c r="AQ33" s="44"/>
      <c r="AR33" s="44"/>
      <c r="AS33" s="44"/>
      <c r="AT33" s="44"/>
      <c r="AU33" s="44"/>
      <c r="AV33" s="44"/>
    </row>
    <row r="34" spans="1:48" ht="19.5" customHeight="1">
      <c r="A34" s="31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59"/>
      <c r="M34" s="43">
        <v>39479987</v>
      </c>
      <c r="N34" s="44"/>
      <c r="O34" s="44"/>
      <c r="P34" s="44"/>
      <c r="Q34" s="44"/>
      <c r="R34" s="44"/>
      <c r="S34" s="44"/>
      <c r="T34" s="44"/>
      <c r="U34" s="44"/>
      <c r="V34" s="44">
        <v>972388</v>
      </c>
      <c r="W34" s="44"/>
      <c r="X34" s="44"/>
      <c r="Y34" s="44"/>
      <c r="Z34" s="44"/>
      <c r="AA34" s="44"/>
      <c r="AB34" s="44"/>
      <c r="AC34" s="44"/>
      <c r="AD34" s="44"/>
      <c r="AE34" s="44">
        <v>367383</v>
      </c>
      <c r="AF34" s="44"/>
      <c r="AG34" s="44"/>
      <c r="AH34" s="44"/>
      <c r="AI34" s="44"/>
      <c r="AJ34" s="44"/>
      <c r="AK34" s="44"/>
      <c r="AL34" s="44"/>
      <c r="AM34" s="44"/>
      <c r="AN34" s="44">
        <v>25122988</v>
      </c>
      <c r="AO34" s="44"/>
      <c r="AP34" s="44"/>
      <c r="AQ34" s="44"/>
      <c r="AR34" s="44"/>
      <c r="AS34" s="44"/>
      <c r="AT34" s="44"/>
      <c r="AU34" s="44"/>
      <c r="AV34" s="44"/>
    </row>
    <row r="35" spans="1:48" ht="19.5" customHeight="1">
      <c r="A35" s="31">
        <v>22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59"/>
      <c r="M35" s="43">
        <v>39559047</v>
      </c>
      <c r="N35" s="44"/>
      <c r="O35" s="44"/>
      <c r="P35" s="44"/>
      <c r="Q35" s="44"/>
      <c r="R35" s="44"/>
      <c r="S35" s="44"/>
      <c r="T35" s="44"/>
      <c r="U35" s="44"/>
      <c r="V35" s="44">
        <v>958327</v>
      </c>
      <c r="W35" s="44"/>
      <c r="X35" s="44"/>
      <c r="Y35" s="44"/>
      <c r="Z35" s="44"/>
      <c r="AA35" s="44"/>
      <c r="AB35" s="44"/>
      <c r="AC35" s="44"/>
      <c r="AD35" s="44"/>
      <c r="AE35" s="44">
        <v>379906</v>
      </c>
      <c r="AF35" s="44"/>
      <c r="AG35" s="44"/>
      <c r="AH35" s="44"/>
      <c r="AI35" s="44"/>
      <c r="AJ35" s="44"/>
      <c r="AK35" s="44"/>
      <c r="AL35" s="44"/>
      <c r="AM35" s="44"/>
      <c r="AN35" s="44">
        <v>28524350</v>
      </c>
      <c r="AO35" s="44"/>
      <c r="AP35" s="44"/>
      <c r="AQ35" s="44"/>
      <c r="AR35" s="44"/>
      <c r="AS35" s="44"/>
      <c r="AT35" s="44"/>
      <c r="AU35" s="44"/>
      <c r="AV35" s="44"/>
    </row>
    <row r="36" spans="1:48" ht="19.5" customHeight="1">
      <c r="A36" s="31">
        <v>23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59"/>
      <c r="M36" s="43">
        <v>39558124</v>
      </c>
      <c r="N36" s="44"/>
      <c r="O36" s="44"/>
      <c r="P36" s="44"/>
      <c r="Q36" s="44"/>
      <c r="R36" s="44"/>
      <c r="S36" s="44"/>
      <c r="T36" s="44"/>
      <c r="U36" s="44"/>
      <c r="V36" s="44">
        <v>958163</v>
      </c>
      <c r="W36" s="44"/>
      <c r="X36" s="44"/>
      <c r="Y36" s="44"/>
      <c r="Z36" s="44"/>
      <c r="AA36" s="44"/>
      <c r="AB36" s="44"/>
      <c r="AC36" s="44"/>
      <c r="AD36" s="44"/>
      <c r="AE36" s="44">
        <v>393138</v>
      </c>
      <c r="AF36" s="44"/>
      <c r="AG36" s="44"/>
      <c r="AH36" s="44"/>
      <c r="AI36" s="44"/>
      <c r="AJ36" s="44"/>
      <c r="AK36" s="44"/>
      <c r="AL36" s="44"/>
      <c r="AM36" s="44"/>
      <c r="AN36" s="44">
        <v>31559103</v>
      </c>
      <c r="AO36" s="44"/>
      <c r="AP36" s="44"/>
      <c r="AQ36" s="44"/>
      <c r="AR36" s="44"/>
      <c r="AS36" s="44"/>
      <c r="AT36" s="44"/>
      <c r="AU36" s="44"/>
      <c r="AV36" s="44"/>
    </row>
    <row r="37" spans="1:48" ht="9.75" customHeight="1" thickBo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85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19" ht="9.75" customHeight="1">
      <c r="B38" s="67" t="s">
        <v>76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 ht="9.75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</sheetData>
  <sheetProtection/>
  <mergeCells count="134">
    <mergeCell ref="AG3:AN4"/>
    <mergeCell ref="AO3:AV4"/>
    <mergeCell ref="Q4:X4"/>
    <mergeCell ref="Y4:AF4"/>
    <mergeCell ref="A7:P7"/>
    <mergeCell ref="Q7:X7"/>
    <mergeCell ref="Y7:AF7"/>
    <mergeCell ref="AG8:AN8"/>
    <mergeCell ref="AO8:AV8"/>
    <mergeCell ref="A1:AV1"/>
    <mergeCell ref="A6:P6"/>
    <mergeCell ref="Q6:X6"/>
    <mergeCell ref="Y6:AF6"/>
    <mergeCell ref="AG6:AN6"/>
    <mergeCell ref="AO6:AV6"/>
    <mergeCell ref="AM2:AV2"/>
    <mergeCell ref="Q3:AF3"/>
    <mergeCell ref="C10:P10"/>
    <mergeCell ref="Q10:X10"/>
    <mergeCell ref="Y10:AF10"/>
    <mergeCell ref="AG10:AN10"/>
    <mergeCell ref="AO10:AV10"/>
    <mergeCell ref="AG7:AN7"/>
    <mergeCell ref="AO7:AV7"/>
    <mergeCell ref="C8:P8"/>
    <mergeCell ref="Q8:X8"/>
    <mergeCell ref="Y8:AF8"/>
    <mergeCell ref="C12:P12"/>
    <mergeCell ref="Q12:X12"/>
    <mergeCell ref="Y12:AF12"/>
    <mergeCell ref="AG12:AN12"/>
    <mergeCell ref="AO12:AV12"/>
    <mergeCell ref="C9:P9"/>
    <mergeCell ref="Q9:X9"/>
    <mergeCell ref="Y9:AF9"/>
    <mergeCell ref="AG9:AN9"/>
    <mergeCell ref="AO9:AV9"/>
    <mergeCell ref="C14:P14"/>
    <mergeCell ref="Q14:X14"/>
    <mergeCell ref="Y14:AF14"/>
    <mergeCell ref="AG14:AN14"/>
    <mergeCell ref="AO14:AV14"/>
    <mergeCell ref="C11:P11"/>
    <mergeCell ref="Q11:X11"/>
    <mergeCell ref="Y11:AF11"/>
    <mergeCell ref="AG11:AN11"/>
    <mergeCell ref="AO11:AV11"/>
    <mergeCell ref="C16:P16"/>
    <mergeCell ref="Q16:X16"/>
    <mergeCell ref="Y16:AF16"/>
    <mergeCell ref="AG16:AN16"/>
    <mergeCell ref="AO16:AV16"/>
    <mergeCell ref="C13:P13"/>
    <mergeCell ref="Q13:X13"/>
    <mergeCell ref="Y13:AF13"/>
    <mergeCell ref="AG13:AN13"/>
    <mergeCell ref="AO13:AV13"/>
    <mergeCell ref="C18:P18"/>
    <mergeCell ref="Q18:X18"/>
    <mergeCell ref="Y18:AF18"/>
    <mergeCell ref="AG18:AN18"/>
    <mergeCell ref="AO18:AV18"/>
    <mergeCell ref="C15:P15"/>
    <mergeCell ref="Q15:X15"/>
    <mergeCell ref="Y15:AF15"/>
    <mergeCell ref="AG15:AN15"/>
    <mergeCell ref="AO15:AV15"/>
    <mergeCell ref="C20:P20"/>
    <mergeCell ref="Q20:X20"/>
    <mergeCell ref="Y20:AF20"/>
    <mergeCell ref="AG20:AN20"/>
    <mergeCell ref="AO20:AV20"/>
    <mergeCell ref="C17:P17"/>
    <mergeCell ref="Q17:X17"/>
    <mergeCell ref="Y17:AF17"/>
    <mergeCell ref="AG17:AN17"/>
    <mergeCell ref="AO17:AV17"/>
    <mergeCell ref="C22:P22"/>
    <mergeCell ref="Q22:X22"/>
    <mergeCell ref="Y22:AF22"/>
    <mergeCell ref="AG22:AN22"/>
    <mergeCell ref="AO22:AV22"/>
    <mergeCell ref="C19:P19"/>
    <mergeCell ref="Q19:X19"/>
    <mergeCell ref="Y19:AF19"/>
    <mergeCell ref="AG19:AN19"/>
    <mergeCell ref="AO19:AV19"/>
    <mergeCell ref="A36:L36"/>
    <mergeCell ref="M36:U36"/>
    <mergeCell ref="V36:AD36"/>
    <mergeCell ref="AE36:AM36"/>
    <mergeCell ref="AN36:AV36"/>
    <mergeCell ref="C21:P21"/>
    <mergeCell ref="Q21:X21"/>
    <mergeCell ref="Y21:AF21"/>
    <mergeCell ref="AG21:AN21"/>
    <mergeCell ref="AO21:AV21"/>
    <mergeCell ref="T31:U31"/>
    <mergeCell ref="AC31:AD31"/>
    <mergeCell ref="AL31:AM31"/>
    <mergeCell ref="AT31:AV31"/>
    <mergeCell ref="C23:P23"/>
    <mergeCell ref="Q23:X23"/>
    <mergeCell ref="Y23:AF23"/>
    <mergeCell ref="AG23:AN23"/>
    <mergeCell ref="AO23:AV23"/>
    <mergeCell ref="A28:AV28"/>
    <mergeCell ref="AN32:AV32"/>
    <mergeCell ref="A33:L33"/>
    <mergeCell ref="M33:U33"/>
    <mergeCell ref="V33:AD33"/>
    <mergeCell ref="B25:L25"/>
    <mergeCell ref="A30:L30"/>
    <mergeCell ref="M30:U30"/>
    <mergeCell ref="V30:AD30"/>
    <mergeCell ref="AN33:AV33"/>
    <mergeCell ref="AN30:AV30"/>
    <mergeCell ref="B38:S39"/>
    <mergeCell ref="A34:L34"/>
    <mergeCell ref="M34:U34"/>
    <mergeCell ref="V34:AD34"/>
    <mergeCell ref="AE34:AM34"/>
    <mergeCell ref="AE30:AM30"/>
    <mergeCell ref="A32:L32"/>
    <mergeCell ref="M32:U32"/>
    <mergeCell ref="V32:AD32"/>
    <mergeCell ref="AE32:AM32"/>
    <mergeCell ref="AN34:AV34"/>
    <mergeCell ref="A35:L35"/>
    <mergeCell ref="M35:U35"/>
    <mergeCell ref="V35:AD35"/>
    <mergeCell ref="AE35:AM35"/>
    <mergeCell ref="AE33:AM33"/>
    <mergeCell ref="AN35:AV3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7"/>
  <sheetViews>
    <sheetView zoomScalePageLayoutView="0" workbookViewId="0" topLeftCell="A1">
      <selection activeCell="A1" sqref="A1:AZ1"/>
    </sheetView>
  </sheetViews>
  <sheetFormatPr defaultColWidth="1.59765625" defaultRowHeight="11.25" customHeight="1"/>
  <cols>
    <col min="1" max="1" width="1.8984375" style="87" customWidth="1"/>
    <col min="2" max="16" width="1.59765625" style="88" customWidth="1"/>
    <col min="17" max="16384" width="1.59765625" style="87" customWidth="1"/>
  </cols>
  <sheetData>
    <row r="1" spans="1:52" ht="22.5" customHeight="1">
      <c r="A1" s="86" t="s">
        <v>310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</row>
    <row r="2" spans="2:19" s="88" customFormat="1" ht="15" customHeight="1" thickBot="1">
      <c r="B2" s="89"/>
      <c r="C2" s="89"/>
      <c r="D2" s="89"/>
      <c r="E2" s="89"/>
      <c r="F2" s="89"/>
      <c r="I2" s="89"/>
      <c r="J2" s="89"/>
      <c r="K2" s="89"/>
      <c r="L2" s="89"/>
      <c r="M2" s="89"/>
      <c r="N2" s="89"/>
      <c r="O2" s="89"/>
      <c r="S2" s="89"/>
    </row>
    <row r="3" spans="1:52" s="88" customFormat="1" ht="45" customHeight="1">
      <c r="A3" s="90"/>
      <c r="B3" s="90"/>
      <c r="C3" s="90"/>
      <c r="D3" s="90"/>
      <c r="E3" s="90"/>
      <c r="F3" s="90"/>
      <c r="G3" s="90"/>
      <c r="H3" s="90"/>
      <c r="I3" s="91"/>
      <c r="J3" s="91"/>
      <c r="K3" s="92" t="s">
        <v>77</v>
      </c>
      <c r="L3" s="57"/>
      <c r="M3" s="57"/>
      <c r="N3" s="57"/>
      <c r="O3" s="57"/>
      <c r="P3" s="57"/>
      <c r="Q3" s="58"/>
      <c r="R3" s="92" t="s">
        <v>78</v>
      </c>
      <c r="S3" s="57"/>
      <c r="T3" s="57"/>
      <c r="U3" s="57"/>
      <c r="V3" s="57"/>
      <c r="W3" s="57"/>
      <c r="X3" s="58"/>
      <c r="Y3" s="92" t="s">
        <v>79</v>
      </c>
      <c r="Z3" s="93"/>
      <c r="AA3" s="93"/>
      <c r="AB3" s="93"/>
      <c r="AC3" s="93"/>
      <c r="AD3" s="93"/>
      <c r="AE3" s="94"/>
      <c r="AF3" s="92" t="s">
        <v>80</v>
      </c>
      <c r="AG3" s="93"/>
      <c r="AH3" s="93"/>
      <c r="AI3" s="93"/>
      <c r="AJ3" s="93"/>
      <c r="AK3" s="93"/>
      <c r="AL3" s="94"/>
      <c r="AM3" s="92" t="s">
        <v>81</v>
      </c>
      <c r="AN3" s="93"/>
      <c r="AO3" s="93"/>
      <c r="AP3" s="93"/>
      <c r="AQ3" s="93"/>
      <c r="AR3" s="93"/>
      <c r="AS3" s="94"/>
      <c r="AT3" s="92" t="s">
        <v>82</v>
      </c>
      <c r="AU3" s="57"/>
      <c r="AV3" s="57"/>
      <c r="AW3" s="57"/>
      <c r="AX3" s="57"/>
      <c r="AY3" s="57"/>
      <c r="AZ3" s="57"/>
    </row>
    <row r="4" spans="1:53" s="88" customFormat="1" ht="13.5" customHeight="1">
      <c r="A4" s="95"/>
      <c r="B4" s="95"/>
      <c r="C4" s="95"/>
      <c r="D4" s="95"/>
      <c r="E4" s="95"/>
      <c r="F4" s="95"/>
      <c r="G4" s="95"/>
      <c r="H4" s="95"/>
      <c r="I4" s="96"/>
      <c r="J4" s="96"/>
      <c r="K4" s="97"/>
      <c r="L4" s="98"/>
      <c r="M4" s="98"/>
      <c r="N4" s="98"/>
      <c r="O4" s="99" t="s">
        <v>83</v>
      </c>
      <c r="P4" s="99"/>
      <c r="Q4" s="99"/>
      <c r="R4" s="100"/>
      <c r="S4" s="100"/>
      <c r="T4" s="100"/>
      <c r="U4" s="100"/>
      <c r="V4" s="99" t="s">
        <v>83</v>
      </c>
      <c r="W4" s="99"/>
      <c r="X4" s="99"/>
      <c r="Y4" s="101"/>
      <c r="Z4" s="101"/>
      <c r="AA4" s="101"/>
      <c r="AB4" s="101"/>
      <c r="AC4" s="102" t="s">
        <v>84</v>
      </c>
      <c r="AD4" s="102"/>
      <c r="AE4" s="102"/>
      <c r="AF4" s="101"/>
      <c r="AG4" s="101"/>
      <c r="AH4" s="101"/>
      <c r="AI4" s="101"/>
      <c r="AJ4" s="102" t="s">
        <v>85</v>
      </c>
      <c r="AK4" s="102"/>
      <c r="AL4" s="102"/>
      <c r="AM4" s="101"/>
      <c r="AN4" s="101"/>
      <c r="AO4" s="101"/>
      <c r="AP4" s="101"/>
      <c r="AQ4" s="102" t="s">
        <v>83</v>
      </c>
      <c r="AR4" s="102"/>
      <c r="AS4" s="102"/>
      <c r="AT4" s="100"/>
      <c r="AU4" s="100"/>
      <c r="AV4" s="100"/>
      <c r="AW4" s="100"/>
      <c r="AX4" s="99" t="s">
        <v>84</v>
      </c>
      <c r="AY4" s="99"/>
      <c r="AZ4" s="99"/>
      <c r="BA4" s="103"/>
    </row>
    <row r="5" spans="1:52" s="88" customFormat="1" ht="22.5" customHeight="1">
      <c r="A5" s="31" t="s">
        <v>321</v>
      </c>
      <c r="B5" s="31"/>
      <c r="C5" s="31"/>
      <c r="D5" s="31"/>
      <c r="E5" s="31"/>
      <c r="F5" s="104"/>
      <c r="G5" s="104"/>
      <c r="H5" s="104"/>
      <c r="I5" s="104"/>
      <c r="J5" s="105"/>
      <c r="K5" s="34">
        <v>23150352</v>
      </c>
      <c r="L5" s="35"/>
      <c r="M5" s="35"/>
      <c r="N5" s="35"/>
      <c r="O5" s="35"/>
      <c r="P5" s="35"/>
      <c r="Q5" s="35"/>
      <c r="R5" s="35">
        <v>21690874</v>
      </c>
      <c r="S5" s="35"/>
      <c r="T5" s="35"/>
      <c r="U5" s="35"/>
      <c r="V5" s="35"/>
      <c r="W5" s="35"/>
      <c r="X5" s="35"/>
      <c r="Y5" s="106">
        <f>(R5/K5)*100</f>
        <v>93.69565525396763</v>
      </c>
      <c r="Z5" s="106"/>
      <c r="AA5" s="106"/>
      <c r="AB5" s="106"/>
      <c r="AC5" s="106"/>
      <c r="AD5" s="106"/>
      <c r="AE5" s="106"/>
      <c r="AF5" s="35">
        <v>133093</v>
      </c>
      <c r="AG5" s="35"/>
      <c r="AH5" s="35"/>
      <c r="AI5" s="35"/>
      <c r="AJ5" s="35"/>
      <c r="AK5" s="35"/>
      <c r="AL5" s="35"/>
      <c r="AM5" s="35">
        <v>74433104</v>
      </c>
      <c r="AN5" s="35"/>
      <c r="AO5" s="35"/>
      <c r="AP5" s="35"/>
      <c r="AQ5" s="35"/>
      <c r="AR5" s="35"/>
      <c r="AS5" s="35"/>
      <c r="AT5" s="106">
        <f>(R5/AM5)*100</f>
        <v>29.141434166174236</v>
      </c>
      <c r="AU5" s="106"/>
      <c r="AV5" s="106"/>
      <c r="AW5" s="106"/>
      <c r="AX5" s="106"/>
      <c r="AY5" s="106"/>
      <c r="AZ5" s="106"/>
    </row>
    <row r="6" spans="1:52" s="88" customFormat="1" ht="22.5" customHeight="1">
      <c r="A6" s="104">
        <v>20</v>
      </c>
      <c r="B6" s="104"/>
      <c r="C6" s="104"/>
      <c r="D6" s="104"/>
      <c r="E6" s="104"/>
      <c r="F6" s="104"/>
      <c r="G6" s="104"/>
      <c r="H6" s="104"/>
      <c r="I6" s="104"/>
      <c r="J6" s="105"/>
      <c r="K6" s="34">
        <v>23851162</v>
      </c>
      <c r="L6" s="35"/>
      <c r="M6" s="35"/>
      <c r="N6" s="35"/>
      <c r="O6" s="35"/>
      <c r="P6" s="35"/>
      <c r="Q6" s="35"/>
      <c r="R6" s="35">
        <v>22362651</v>
      </c>
      <c r="S6" s="35"/>
      <c r="T6" s="35"/>
      <c r="U6" s="35"/>
      <c r="V6" s="35"/>
      <c r="W6" s="35"/>
      <c r="X6" s="35"/>
      <c r="Y6" s="106">
        <v>93.8</v>
      </c>
      <c r="Z6" s="106"/>
      <c r="AA6" s="106"/>
      <c r="AB6" s="106"/>
      <c r="AC6" s="106"/>
      <c r="AD6" s="106"/>
      <c r="AE6" s="106"/>
      <c r="AF6" s="35">
        <v>138033</v>
      </c>
      <c r="AG6" s="35"/>
      <c r="AH6" s="35"/>
      <c r="AI6" s="35"/>
      <c r="AJ6" s="35"/>
      <c r="AK6" s="35"/>
      <c r="AL6" s="35"/>
      <c r="AM6" s="35">
        <v>73480536</v>
      </c>
      <c r="AN6" s="35"/>
      <c r="AO6" s="35"/>
      <c r="AP6" s="35"/>
      <c r="AQ6" s="35"/>
      <c r="AR6" s="35"/>
      <c r="AS6" s="35"/>
      <c r="AT6" s="106">
        <v>30.4</v>
      </c>
      <c r="AU6" s="106"/>
      <c r="AV6" s="106"/>
      <c r="AW6" s="106"/>
      <c r="AX6" s="106"/>
      <c r="AY6" s="106"/>
      <c r="AZ6" s="106"/>
    </row>
    <row r="7" spans="1:52" s="88" customFormat="1" ht="22.5" customHeight="1">
      <c r="A7" s="104">
        <v>21</v>
      </c>
      <c r="B7" s="104"/>
      <c r="C7" s="104"/>
      <c r="D7" s="104"/>
      <c r="E7" s="104"/>
      <c r="F7" s="104"/>
      <c r="G7" s="104"/>
      <c r="H7" s="104"/>
      <c r="I7" s="104"/>
      <c r="J7" s="105"/>
      <c r="K7" s="34">
        <v>22957689</v>
      </c>
      <c r="L7" s="35"/>
      <c r="M7" s="35"/>
      <c r="N7" s="35"/>
      <c r="O7" s="35"/>
      <c r="P7" s="35"/>
      <c r="Q7" s="35"/>
      <c r="R7" s="35">
        <v>21482838</v>
      </c>
      <c r="S7" s="35"/>
      <c r="T7" s="35"/>
      <c r="U7" s="35"/>
      <c r="V7" s="35"/>
      <c r="W7" s="35"/>
      <c r="X7" s="35"/>
      <c r="Y7" s="106">
        <v>93.6</v>
      </c>
      <c r="Z7" s="106"/>
      <c r="AA7" s="106"/>
      <c r="AB7" s="106"/>
      <c r="AC7" s="106"/>
      <c r="AD7" s="106"/>
      <c r="AE7" s="106"/>
      <c r="AF7" s="35">
        <v>133765</v>
      </c>
      <c r="AG7" s="35"/>
      <c r="AH7" s="35"/>
      <c r="AI7" s="35"/>
      <c r="AJ7" s="35"/>
      <c r="AK7" s="35"/>
      <c r="AL7" s="35"/>
      <c r="AM7" s="35">
        <v>76868544</v>
      </c>
      <c r="AN7" s="35"/>
      <c r="AO7" s="35"/>
      <c r="AP7" s="35"/>
      <c r="AQ7" s="35"/>
      <c r="AR7" s="35"/>
      <c r="AS7" s="35"/>
      <c r="AT7" s="106">
        <v>27.9</v>
      </c>
      <c r="AU7" s="106"/>
      <c r="AV7" s="106"/>
      <c r="AW7" s="106"/>
      <c r="AX7" s="106"/>
      <c r="AY7" s="106"/>
      <c r="AZ7" s="106"/>
    </row>
    <row r="8" spans="1:52" s="88" customFormat="1" ht="22.5" customHeight="1">
      <c r="A8" s="104">
        <v>22</v>
      </c>
      <c r="B8" s="104"/>
      <c r="C8" s="104"/>
      <c r="D8" s="104"/>
      <c r="E8" s="104"/>
      <c r="F8" s="104"/>
      <c r="G8" s="104"/>
      <c r="H8" s="104"/>
      <c r="I8" s="104"/>
      <c r="J8" s="105"/>
      <c r="K8" s="34">
        <v>23494783</v>
      </c>
      <c r="L8" s="35"/>
      <c r="M8" s="35"/>
      <c r="N8" s="35"/>
      <c r="O8" s="35"/>
      <c r="P8" s="35"/>
      <c r="Q8" s="35"/>
      <c r="R8" s="35">
        <v>22085770</v>
      </c>
      <c r="S8" s="35"/>
      <c r="T8" s="35"/>
      <c r="U8" s="35"/>
      <c r="V8" s="35"/>
      <c r="W8" s="35"/>
      <c r="X8" s="35"/>
      <c r="Y8" s="106">
        <v>94</v>
      </c>
      <c r="Z8" s="106"/>
      <c r="AA8" s="106"/>
      <c r="AB8" s="106"/>
      <c r="AC8" s="106"/>
      <c r="AD8" s="106"/>
      <c r="AE8" s="106"/>
      <c r="AF8" s="35">
        <v>138166</v>
      </c>
      <c r="AG8" s="35"/>
      <c r="AH8" s="35"/>
      <c r="AI8" s="35"/>
      <c r="AJ8" s="35"/>
      <c r="AK8" s="35"/>
      <c r="AL8" s="35"/>
      <c r="AM8" s="35">
        <v>75857603</v>
      </c>
      <c r="AN8" s="35"/>
      <c r="AO8" s="35"/>
      <c r="AP8" s="35"/>
      <c r="AQ8" s="35"/>
      <c r="AR8" s="35"/>
      <c r="AS8" s="35"/>
      <c r="AT8" s="106">
        <v>29.1</v>
      </c>
      <c r="AU8" s="106"/>
      <c r="AV8" s="106"/>
      <c r="AW8" s="106"/>
      <c r="AX8" s="106"/>
      <c r="AY8" s="106"/>
      <c r="AZ8" s="106"/>
    </row>
    <row r="9" spans="1:52" s="88" customFormat="1" ht="22.5" customHeight="1">
      <c r="A9" s="104">
        <v>23</v>
      </c>
      <c r="B9" s="104"/>
      <c r="C9" s="104"/>
      <c r="D9" s="104"/>
      <c r="E9" s="104"/>
      <c r="F9" s="104"/>
      <c r="G9" s="104"/>
      <c r="H9" s="104"/>
      <c r="I9" s="104"/>
      <c r="J9" s="105"/>
      <c r="K9" s="34">
        <v>23075025</v>
      </c>
      <c r="L9" s="35"/>
      <c r="M9" s="35"/>
      <c r="N9" s="35"/>
      <c r="O9" s="35"/>
      <c r="P9" s="35"/>
      <c r="Q9" s="35"/>
      <c r="R9" s="35">
        <v>21774366</v>
      </c>
      <c r="S9" s="35"/>
      <c r="T9" s="35"/>
      <c r="U9" s="35"/>
      <c r="V9" s="35"/>
      <c r="W9" s="35"/>
      <c r="X9" s="35"/>
      <c r="Y9" s="106">
        <v>94.4</v>
      </c>
      <c r="Z9" s="106"/>
      <c r="AA9" s="106"/>
      <c r="AB9" s="106"/>
      <c r="AC9" s="106"/>
      <c r="AD9" s="106"/>
      <c r="AE9" s="106"/>
      <c r="AF9" s="35">
        <v>136947</v>
      </c>
      <c r="AG9" s="35"/>
      <c r="AH9" s="35"/>
      <c r="AI9" s="35"/>
      <c r="AJ9" s="35"/>
      <c r="AK9" s="35"/>
      <c r="AL9" s="35"/>
      <c r="AM9" s="35">
        <v>74731466</v>
      </c>
      <c r="AN9" s="35"/>
      <c r="AO9" s="35"/>
      <c r="AP9" s="35"/>
      <c r="AQ9" s="35"/>
      <c r="AR9" s="35"/>
      <c r="AS9" s="35"/>
      <c r="AT9" s="106">
        <v>29.1</v>
      </c>
      <c r="AU9" s="106"/>
      <c r="AV9" s="106"/>
      <c r="AW9" s="106"/>
      <c r="AX9" s="106"/>
      <c r="AY9" s="106"/>
      <c r="AZ9" s="106"/>
    </row>
    <row r="10" spans="1:52" s="88" customFormat="1" ht="11.25" customHeight="1" thickBot="1">
      <c r="A10" s="107"/>
      <c r="B10" s="107"/>
      <c r="C10" s="107"/>
      <c r="D10" s="107"/>
      <c r="E10" s="107"/>
      <c r="F10" s="108"/>
      <c r="G10" s="108"/>
      <c r="H10" s="108"/>
      <c r="I10" s="108"/>
      <c r="J10" s="109"/>
      <c r="K10" s="108"/>
      <c r="L10" s="110"/>
      <c r="M10" s="110"/>
      <c r="N10" s="110"/>
      <c r="O10" s="110"/>
      <c r="P10" s="110"/>
      <c r="Q10" s="110"/>
      <c r="R10" s="110"/>
      <c r="S10" s="110"/>
      <c r="T10" s="110"/>
      <c r="U10" s="111"/>
      <c r="V10" s="111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2:16" s="88" customFormat="1" ht="22.5" customHeight="1">
      <c r="B11" s="67" t="s">
        <v>86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35" s="89" customFormat="1" ht="16.5" customHeight="1">
      <c r="B12" s="112" t="s">
        <v>87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 t="s">
        <v>88</v>
      </c>
      <c r="R12" s="112"/>
      <c r="S12" s="113" t="s">
        <v>89</v>
      </c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60"/>
    </row>
    <row r="13" spans="2:35" s="89" customFormat="1" ht="16.5" customHeight="1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20" t="s">
        <v>318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114"/>
    </row>
    <row r="14" spans="2:19" s="89" customFormat="1" ht="19.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15"/>
      <c r="Q14" s="115"/>
      <c r="S14" s="116"/>
    </row>
    <row r="15" s="89" customFormat="1" ht="19.5" customHeight="1"/>
    <row r="16" spans="1:52" s="89" customFormat="1" ht="22.5" customHeight="1">
      <c r="A16" s="86" t="s">
        <v>311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</row>
    <row r="17" spans="1:52" s="89" customFormat="1" ht="15" customHeight="1" thickBo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AS17" s="111"/>
      <c r="AT17" s="111"/>
      <c r="AU17" s="111"/>
      <c r="AV17" s="111"/>
      <c r="AW17" s="111"/>
      <c r="AX17" s="111"/>
      <c r="AY17" s="111"/>
      <c r="AZ17" s="117" t="s">
        <v>90</v>
      </c>
    </row>
    <row r="18" spans="1:52" s="89" customFormat="1" ht="22.5" customHeight="1">
      <c r="A18" s="57" t="s">
        <v>91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8" t="s">
        <v>92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 t="s">
        <v>242</v>
      </c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  <c r="AO18" s="18" t="s">
        <v>326</v>
      </c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9"/>
    </row>
    <row r="19" spans="1:52" s="89" customFormat="1" ht="22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18" t="s">
        <v>93</v>
      </c>
      <c r="R19" s="118"/>
      <c r="S19" s="118"/>
      <c r="T19" s="118"/>
      <c r="U19" s="118"/>
      <c r="V19" s="118"/>
      <c r="W19" s="118" t="s">
        <v>94</v>
      </c>
      <c r="X19" s="118"/>
      <c r="Y19" s="118"/>
      <c r="Z19" s="118"/>
      <c r="AA19" s="118"/>
      <c r="AB19" s="119"/>
      <c r="AC19" s="118" t="s">
        <v>93</v>
      </c>
      <c r="AD19" s="118"/>
      <c r="AE19" s="118"/>
      <c r="AF19" s="118"/>
      <c r="AG19" s="118"/>
      <c r="AH19" s="118"/>
      <c r="AI19" s="118" t="s">
        <v>94</v>
      </c>
      <c r="AJ19" s="118"/>
      <c r="AK19" s="118"/>
      <c r="AL19" s="118"/>
      <c r="AM19" s="118"/>
      <c r="AN19" s="119"/>
      <c r="AO19" s="118" t="s">
        <v>93</v>
      </c>
      <c r="AP19" s="118"/>
      <c r="AQ19" s="118"/>
      <c r="AR19" s="118"/>
      <c r="AS19" s="118"/>
      <c r="AT19" s="118"/>
      <c r="AU19" s="118" t="s">
        <v>94</v>
      </c>
      <c r="AV19" s="118"/>
      <c r="AW19" s="118"/>
      <c r="AX19" s="118"/>
      <c r="AY19" s="118"/>
      <c r="AZ19" s="119"/>
    </row>
    <row r="20" spans="1:52" s="89" customFormat="1" ht="11.25" customHeight="1">
      <c r="A20" s="120"/>
      <c r="B20" s="120"/>
      <c r="C20" s="120"/>
      <c r="D20" s="120"/>
      <c r="E20" s="120"/>
      <c r="F20" s="120"/>
      <c r="G20" s="121"/>
      <c r="H20" s="121"/>
      <c r="I20" s="121"/>
      <c r="J20" s="121"/>
      <c r="K20" s="121"/>
      <c r="L20" s="121"/>
      <c r="M20" s="121"/>
      <c r="N20" s="121"/>
      <c r="O20" s="122"/>
      <c r="P20" s="123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5"/>
      <c r="AD20" s="125"/>
      <c r="AE20" s="125"/>
      <c r="AF20" s="125"/>
      <c r="AG20" s="125"/>
      <c r="AH20" s="125"/>
      <c r="AI20" s="124"/>
      <c r="AJ20" s="124"/>
      <c r="AK20" s="124"/>
      <c r="AL20" s="124"/>
      <c r="AM20" s="124"/>
      <c r="AN20" s="124"/>
      <c r="AO20" s="125"/>
      <c r="AP20" s="125"/>
      <c r="AQ20" s="125"/>
      <c r="AR20" s="125"/>
      <c r="AS20" s="125"/>
      <c r="AT20" s="125"/>
      <c r="AU20" s="124"/>
      <c r="AV20" s="124"/>
      <c r="AW20" s="124"/>
      <c r="AX20" s="124"/>
      <c r="AY20" s="124"/>
      <c r="AZ20" s="124"/>
    </row>
    <row r="21" spans="2:52" s="126" customFormat="1" ht="22.5" customHeight="1">
      <c r="B21" s="32" t="s">
        <v>96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81"/>
      <c r="Q21" s="35">
        <v>22957689</v>
      </c>
      <c r="R21" s="35"/>
      <c r="S21" s="35"/>
      <c r="T21" s="35"/>
      <c r="U21" s="35"/>
      <c r="V21" s="35"/>
      <c r="W21" s="35">
        <v>21482838</v>
      </c>
      <c r="X21" s="35"/>
      <c r="Y21" s="35"/>
      <c r="Z21" s="35"/>
      <c r="AA21" s="35"/>
      <c r="AB21" s="35"/>
      <c r="AC21" s="35">
        <v>23494783</v>
      </c>
      <c r="AD21" s="35"/>
      <c r="AE21" s="35"/>
      <c r="AF21" s="35"/>
      <c r="AG21" s="35"/>
      <c r="AH21" s="35"/>
      <c r="AI21" s="35">
        <v>22085770</v>
      </c>
      <c r="AJ21" s="35"/>
      <c r="AK21" s="35"/>
      <c r="AL21" s="35"/>
      <c r="AM21" s="35"/>
      <c r="AN21" s="35"/>
      <c r="AO21" s="35">
        <v>23075025</v>
      </c>
      <c r="AP21" s="35"/>
      <c r="AQ21" s="35"/>
      <c r="AR21" s="35"/>
      <c r="AS21" s="35"/>
      <c r="AT21" s="35"/>
      <c r="AU21" s="35">
        <v>21774366</v>
      </c>
      <c r="AV21" s="35"/>
      <c r="AW21" s="35"/>
      <c r="AX21" s="35"/>
      <c r="AY21" s="35"/>
      <c r="AZ21" s="35"/>
    </row>
    <row r="22" spans="2:52" s="126" customFormat="1" ht="22.5" customHeight="1">
      <c r="B22" s="32" t="s">
        <v>97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81"/>
      <c r="Q22" s="35">
        <v>11177929</v>
      </c>
      <c r="R22" s="35"/>
      <c r="S22" s="35"/>
      <c r="T22" s="35"/>
      <c r="U22" s="35"/>
      <c r="V22" s="35"/>
      <c r="W22" s="35">
        <v>10553794</v>
      </c>
      <c r="X22" s="35"/>
      <c r="Y22" s="35"/>
      <c r="Z22" s="35"/>
      <c r="AA22" s="35"/>
      <c r="AB22" s="35"/>
      <c r="AC22" s="35">
        <v>11792624</v>
      </c>
      <c r="AD22" s="35"/>
      <c r="AE22" s="35"/>
      <c r="AF22" s="35"/>
      <c r="AG22" s="35"/>
      <c r="AH22" s="35"/>
      <c r="AI22" s="35">
        <v>11167226</v>
      </c>
      <c r="AJ22" s="35"/>
      <c r="AK22" s="35"/>
      <c r="AL22" s="35"/>
      <c r="AM22" s="35"/>
      <c r="AN22" s="35"/>
      <c r="AO22" s="35">
        <v>10444398</v>
      </c>
      <c r="AP22" s="35"/>
      <c r="AQ22" s="35"/>
      <c r="AR22" s="35"/>
      <c r="AS22" s="35"/>
      <c r="AT22" s="35"/>
      <c r="AU22" s="35">
        <v>9826150</v>
      </c>
      <c r="AV22" s="35"/>
      <c r="AW22" s="35"/>
      <c r="AX22" s="35"/>
      <c r="AY22" s="35"/>
      <c r="AZ22" s="35"/>
    </row>
    <row r="23" spans="2:52" s="126" customFormat="1" ht="22.5" customHeight="1">
      <c r="B23" s="127"/>
      <c r="C23" s="127"/>
      <c r="D23" s="127"/>
      <c r="E23" s="127"/>
      <c r="F23" s="127"/>
      <c r="G23" s="127"/>
      <c r="H23" s="32" t="s">
        <v>98</v>
      </c>
      <c r="I23" s="32"/>
      <c r="J23" s="32"/>
      <c r="K23" s="32"/>
      <c r="L23" s="32"/>
      <c r="M23" s="32"/>
      <c r="N23" s="32"/>
      <c r="O23" s="32"/>
      <c r="P23" s="81"/>
      <c r="Q23" s="35">
        <v>7578973</v>
      </c>
      <c r="R23" s="35"/>
      <c r="S23" s="35"/>
      <c r="T23" s="35"/>
      <c r="U23" s="35"/>
      <c r="V23" s="35"/>
      <c r="W23" s="35">
        <v>6983971</v>
      </c>
      <c r="X23" s="35"/>
      <c r="Y23" s="35"/>
      <c r="Z23" s="35"/>
      <c r="AA23" s="35"/>
      <c r="AB23" s="35"/>
      <c r="AC23" s="35">
        <v>7331666</v>
      </c>
      <c r="AD23" s="35"/>
      <c r="AE23" s="35"/>
      <c r="AF23" s="35"/>
      <c r="AG23" s="35"/>
      <c r="AH23" s="35"/>
      <c r="AI23" s="35">
        <v>6730338</v>
      </c>
      <c r="AJ23" s="35"/>
      <c r="AK23" s="35"/>
      <c r="AL23" s="35"/>
      <c r="AM23" s="35"/>
      <c r="AN23" s="35"/>
      <c r="AO23" s="35">
        <v>7038655</v>
      </c>
      <c r="AP23" s="35"/>
      <c r="AQ23" s="35"/>
      <c r="AR23" s="35"/>
      <c r="AS23" s="35"/>
      <c r="AT23" s="35"/>
      <c r="AU23" s="35">
        <v>6449778</v>
      </c>
      <c r="AV23" s="35"/>
      <c r="AW23" s="35"/>
      <c r="AX23" s="35"/>
      <c r="AY23" s="35"/>
      <c r="AZ23" s="35"/>
    </row>
    <row r="24" spans="2:52" s="126" customFormat="1" ht="22.5" customHeight="1">
      <c r="B24" s="127"/>
      <c r="C24" s="127"/>
      <c r="D24" s="127"/>
      <c r="E24" s="127"/>
      <c r="F24" s="127"/>
      <c r="G24" s="127"/>
      <c r="H24" s="32" t="s">
        <v>99</v>
      </c>
      <c r="I24" s="32"/>
      <c r="J24" s="32"/>
      <c r="K24" s="32"/>
      <c r="L24" s="32"/>
      <c r="M24" s="32"/>
      <c r="N24" s="32"/>
      <c r="O24" s="32"/>
      <c r="P24" s="81"/>
      <c r="Q24" s="35">
        <v>3598956</v>
      </c>
      <c r="R24" s="35"/>
      <c r="S24" s="35"/>
      <c r="T24" s="35"/>
      <c r="U24" s="35"/>
      <c r="V24" s="35"/>
      <c r="W24" s="35">
        <v>3569823</v>
      </c>
      <c r="X24" s="35"/>
      <c r="Y24" s="35"/>
      <c r="Z24" s="35"/>
      <c r="AA24" s="35"/>
      <c r="AB24" s="35"/>
      <c r="AC24" s="35">
        <v>4460958</v>
      </c>
      <c r="AD24" s="35"/>
      <c r="AE24" s="35"/>
      <c r="AF24" s="35"/>
      <c r="AG24" s="35"/>
      <c r="AH24" s="35"/>
      <c r="AI24" s="35">
        <v>4436887</v>
      </c>
      <c r="AJ24" s="35"/>
      <c r="AK24" s="35"/>
      <c r="AL24" s="35"/>
      <c r="AM24" s="35"/>
      <c r="AN24" s="35"/>
      <c r="AO24" s="35">
        <v>3405743</v>
      </c>
      <c r="AP24" s="35"/>
      <c r="AQ24" s="35"/>
      <c r="AR24" s="35"/>
      <c r="AS24" s="35"/>
      <c r="AT24" s="35"/>
      <c r="AU24" s="35">
        <v>3376372</v>
      </c>
      <c r="AV24" s="35"/>
      <c r="AW24" s="35"/>
      <c r="AX24" s="35"/>
      <c r="AY24" s="35"/>
      <c r="AZ24" s="35"/>
    </row>
    <row r="25" spans="2:52" s="126" customFormat="1" ht="22.5" customHeight="1">
      <c r="B25" s="32" t="s">
        <v>100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81"/>
      <c r="Q25" s="35">
        <v>10389787</v>
      </c>
      <c r="R25" s="35"/>
      <c r="S25" s="35"/>
      <c r="T25" s="35"/>
      <c r="U25" s="35"/>
      <c r="V25" s="35"/>
      <c r="W25" s="35">
        <v>9572797</v>
      </c>
      <c r="X25" s="35"/>
      <c r="Y25" s="35"/>
      <c r="Z25" s="35"/>
      <c r="AA25" s="35"/>
      <c r="AB25" s="35"/>
      <c r="AC25" s="35">
        <v>10299241</v>
      </c>
      <c r="AD25" s="35"/>
      <c r="AE25" s="35"/>
      <c r="AF25" s="35"/>
      <c r="AG25" s="35"/>
      <c r="AH25" s="35"/>
      <c r="AI25" s="35">
        <v>9548530</v>
      </c>
      <c r="AJ25" s="35"/>
      <c r="AK25" s="35"/>
      <c r="AL25" s="35"/>
      <c r="AM25" s="35"/>
      <c r="AN25" s="35"/>
      <c r="AO25" s="35">
        <v>11051273</v>
      </c>
      <c r="AP25" s="35"/>
      <c r="AQ25" s="35"/>
      <c r="AR25" s="35"/>
      <c r="AS25" s="35"/>
      <c r="AT25" s="35"/>
      <c r="AU25" s="35">
        <v>10400090</v>
      </c>
      <c r="AV25" s="35"/>
      <c r="AW25" s="35"/>
      <c r="AX25" s="35"/>
      <c r="AY25" s="35"/>
      <c r="AZ25" s="35"/>
    </row>
    <row r="26" spans="2:52" s="126" customFormat="1" ht="22.5" customHeight="1">
      <c r="B26" s="32" t="s">
        <v>101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81"/>
      <c r="Q26" s="35">
        <v>426540</v>
      </c>
      <c r="R26" s="35"/>
      <c r="S26" s="35"/>
      <c r="T26" s="35"/>
      <c r="U26" s="35"/>
      <c r="V26" s="35"/>
      <c r="W26" s="35">
        <v>392813</v>
      </c>
      <c r="X26" s="35"/>
      <c r="Y26" s="35"/>
      <c r="Z26" s="35"/>
      <c r="AA26" s="35"/>
      <c r="AB26" s="35"/>
      <c r="AC26" s="35">
        <v>428902</v>
      </c>
      <c r="AD26" s="35"/>
      <c r="AE26" s="35"/>
      <c r="AF26" s="35"/>
      <c r="AG26" s="35"/>
      <c r="AH26" s="35"/>
      <c r="AI26" s="35">
        <v>395998</v>
      </c>
      <c r="AJ26" s="35"/>
      <c r="AK26" s="35"/>
      <c r="AL26" s="35"/>
      <c r="AM26" s="35"/>
      <c r="AN26" s="35"/>
      <c r="AO26" s="35">
        <v>431552</v>
      </c>
      <c r="AP26" s="35"/>
      <c r="AQ26" s="35"/>
      <c r="AR26" s="35"/>
      <c r="AS26" s="35"/>
      <c r="AT26" s="35"/>
      <c r="AU26" s="35">
        <v>400324</v>
      </c>
      <c r="AV26" s="35"/>
      <c r="AW26" s="35"/>
      <c r="AX26" s="35"/>
      <c r="AY26" s="35"/>
      <c r="AZ26" s="35"/>
    </row>
    <row r="27" spans="2:52" s="126" customFormat="1" ht="22.5" customHeight="1">
      <c r="B27" s="32" t="s">
        <v>102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81"/>
      <c r="Q27" s="35">
        <v>956717</v>
      </c>
      <c r="R27" s="35"/>
      <c r="S27" s="35"/>
      <c r="T27" s="35"/>
      <c r="U27" s="35"/>
      <c r="V27" s="35"/>
      <c r="W27" s="35">
        <v>956717</v>
      </c>
      <c r="X27" s="35"/>
      <c r="Y27" s="35"/>
      <c r="Z27" s="35"/>
      <c r="AA27" s="35"/>
      <c r="AB27" s="35"/>
      <c r="AC27" s="35">
        <v>968012</v>
      </c>
      <c r="AD27" s="35"/>
      <c r="AE27" s="35"/>
      <c r="AF27" s="35"/>
      <c r="AG27" s="35"/>
      <c r="AH27" s="35"/>
      <c r="AI27" s="35">
        <v>968012</v>
      </c>
      <c r="AJ27" s="35"/>
      <c r="AK27" s="35"/>
      <c r="AL27" s="35"/>
      <c r="AM27" s="35"/>
      <c r="AN27" s="35"/>
      <c r="AO27" s="35">
        <v>1141987</v>
      </c>
      <c r="AP27" s="35"/>
      <c r="AQ27" s="35"/>
      <c r="AR27" s="35"/>
      <c r="AS27" s="35"/>
      <c r="AT27" s="35"/>
      <c r="AU27" s="35">
        <v>1141987</v>
      </c>
      <c r="AV27" s="35"/>
      <c r="AW27" s="35"/>
      <c r="AX27" s="35"/>
      <c r="AY27" s="35"/>
      <c r="AZ27" s="35"/>
    </row>
    <row r="28" spans="2:52" s="126" customFormat="1" ht="22.5" customHeight="1">
      <c r="B28" s="32" t="s">
        <v>103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81"/>
      <c r="Q28" s="35">
        <v>6716</v>
      </c>
      <c r="R28" s="35"/>
      <c r="S28" s="35"/>
      <c r="T28" s="35"/>
      <c r="U28" s="35"/>
      <c r="V28" s="35"/>
      <c r="W28" s="35">
        <v>6716</v>
      </c>
      <c r="X28" s="35"/>
      <c r="Y28" s="35"/>
      <c r="Z28" s="35"/>
      <c r="AA28" s="35"/>
      <c r="AB28" s="35"/>
      <c r="AC28" s="35">
        <v>6004</v>
      </c>
      <c r="AD28" s="35"/>
      <c r="AE28" s="35"/>
      <c r="AF28" s="35"/>
      <c r="AG28" s="35"/>
      <c r="AH28" s="35"/>
      <c r="AI28" s="35">
        <v>6004</v>
      </c>
      <c r="AJ28" s="35"/>
      <c r="AK28" s="35"/>
      <c r="AL28" s="35"/>
      <c r="AM28" s="35"/>
      <c r="AN28" s="35"/>
      <c r="AO28" s="35">
        <v>5815</v>
      </c>
      <c r="AP28" s="35"/>
      <c r="AQ28" s="35"/>
      <c r="AR28" s="35"/>
      <c r="AS28" s="35"/>
      <c r="AT28" s="35"/>
      <c r="AU28" s="35">
        <v>5815</v>
      </c>
      <c r="AV28" s="35"/>
      <c r="AW28" s="35"/>
      <c r="AX28" s="35"/>
      <c r="AY28" s="35"/>
      <c r="AZ28" s="35"/>
    </row>
    <row r="29" spans="1:52" s="126" customFormat="1" ht="11.25" customHeight="1" thickBot="1">
      <c r="A29" s="128"/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8"/>
      <c r="P29" s="130"/>
      <c r="Q29" s="131"/>
      <c r="R29" s="132"/>
      <c r="S29" s="132"/>
      <c r="T29" s="132"/>
      <c r="U29" s="132"/>
      <c r="V29" s="132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1"/>
      <c r="AP29" s="132"/>
      <c r="AQ29" s="132"/>
      <c r="AR29" s="132"/>
      <c r="AS29" s="132"/>
      <c r="AT29" s="132"/>
      <c r="AU29" s="133"/>
      <c r="AV29" s="133"/>
      <c r="AW29" s="133"/>
      <c r="AX29" s="133"/>
      <c r="AY29" s="133"/>
      <c r="AZ29" s="133"/>
    </row>
    <row r="30" spans="1:45" s="126" customFormat="1" ht="22.5" customHeight="1">
      <c r="A30" s="134"/>
      <c r="B30" s="67" t="s">
        <v>104</v>
      </c>
      <c r="C30" s="67"/>
      <c r="D30" s="67"/>
      <c r="E30" s="67"/>
      <c r="F30" s="67"/>
      <c r="G30" s="67"/>
      <c r="H30" s="67"/>
      <c r="I30" s="67"/>
      <c r="J30" s="67"/>
      <c r="K30" s="67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="126" customFormat="1" ht="11.25" customHeight="1"/>
    <row r="32" s="126" customFormat="1" ht="11.25" customHeight="1"/>
    <row r="33" s="126" customFormat="1" ht="11.25" customHeight="1"/>
    <row r="34" spans="2:16" s="135" customFormat="1" ht="11.2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 s="135" customFormat="1" ht="11.25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 s="135" customFormat="1" ht="11.2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 s="135" customFormat="1" ht="11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 s="135" customFormat="1" ht="11.25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 s="135" customFormat="1" ht="11.2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 s="135" customFormat="1" ht="11.25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 s="135" customFormat="1" ht="11.2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 s="135" customFormat="1" ht="11.2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 s="135" customFormat="1" ht="11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 s="135" customFormat="1" ht="11.25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 s="135" customFormat="1" ht="11.2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 s="135" customFormat="1" ht="11.25" customHeight="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 s="135" customFormat="1" ht="11.25" customHeight="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 s="135" customFormat="1" ht="11.25" customHeight="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 s="135" customFormat="1" ht="11.2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 s="135" customFormat="1" ht="11.25" customHeight="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 s="135" customFormat="1" ht="11.25" customHeigh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 s="135" customFormat="1" ht="11.2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 s="135" customFormat="1" ht="11.2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 s="135" customFormat="1" ht="11.2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 s="135" customFormat="1" ht="11.25" customHeight="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 s="135" customFormat="1" ht="11.25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 s="135" customFormat="1" ht="11.25" customHeight="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 s="135" customFormat="1" ht="11.25" customHeight="1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 s="135" customFormat="1" ht="11.25" customHeight="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 s="135" customFormat="1" ht="11.2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 s="135" customFormat="1" ht="11.25" customHeight="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 s="135" customFormat="1" ht="11.25" customHeight="1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 s="135" customFormat="1" ht="11.25" customHeight="1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 s="135" customFormat="1" ht="11.25" customHeight="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 s="135" customFormat="1" ht="11.25" customHeight="1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 s="135" customFormat="1" ht="11.25" customHeight="1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 s="135" customFormat="1" ht="11.25" customHeight="1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 s="135" customFormat="1" ht="11.25" customHeight="1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 s="135" customFormat="1" ht="11.25" customHeight="1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 s="135" customFormat="1" ht="11.25" customHeight="1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 s="135" customFormat="1" ht="11.25" customHeight="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 s="135" customFormat="1" ht="11.25" customHeight="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 s="135" customFormat="1" ht="11.25" customHeight="1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 s="135" customFormat="1" ht="11.25" customHeight="1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 s="135" customFormat="1" ht="11.25" customHeight="1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 s="135" customFormat="1" ht="11.25" customHeight="1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 s="135" customFormat="1" ht="11.25" customHeight="1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 s="135" customFormat="1" ht="11.25" customHeight="1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 s="135" customFormat="1" ht="11.25" customHeight="1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 s="135" customFormat="1" ht="11.25" customHeight="1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 s="135" customFormat="1" ht="11.25" customHeight="1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 s="135" customFormat="1" ht="11.25" customHeight="1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 s="135" customFormat="1" ht="11.25" customHeight="1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 s="135" customFormat="1" ht="11.25" customHeight="1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 s="135" customFormat="1" ht="11.25" customHeight="1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 s="135" customFormat="1" ht="11.25" customHeight="1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 s="135" customFormat="1" ht="11.25" customHeight="1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 s="135" customFormat="1" ht="11.25" customHeight="1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 s="135" customFormat="1" ht="11.25" customHeight="1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 s="135" customFormat="1" ht="11.25" customHeight="1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 s="135" customFormat="1" ht="11.25" customHeight="1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 s="135" customFormat="1" ht="11.25" customHeight="1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 s="135" customFormat="1" ht="11.25" customHeight="1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 s="135" customFormat="1" ht="11.25" customHeight="1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 s="135" customFormat="1" ht="11.25" customHeight="1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 s="135" customFormat="1" ht="11.25" customHeight="1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 s="135" customFormat="1" ht="11.25" customHeight="1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 s="135" customFormat="1" ht="11.25" customHeight="1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 s="135" customFormat="1" ht="11.25" customHeight="1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 s="135" customFormat="1" ht="11.25" customHeight="1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 s="135" customFormat="1" ht="11.25" customHeight="1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 s="135" customFormat="1" ht="11.25" customHeight="1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 s="135" customFormat="1" ht="11.25" customHeight="1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 s="135" customFormat="1" ht="11.25" customHeight="1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 s="135" customFormat="1" ht="11.25" customHeight="1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 s="135" customFormat="1" ht="11.25" customHeight="1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 s="135" customFormat="1" ht="11.25" customHeight="1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</sheetData>
  <sheetProtection/>
  <mergeCells count="133">
    <mergeCell ref="S12:AH12"/>
    <mergeCell ref="A16:AZ16"/>
    <mergeCell ref="AX4:AZ4"/>
    <mergeCell ref="K3:Q3"/>
    <mergeCell ref="R3:X3"/>
    <mergeCell ref="Y3:AE3"/>
    <mergeCell ref="AF3:AL3"/>
    <mergeCell ref="AM3:AS3"/>
    <mergeCell ref="AQ4:AS4"/>
    <mergeCell ref="A5:J5"/>
    <mergeCell ref="A1:AZ1"/>
    <mergeCell ref="R9:X9"/>
    <mergeCell ref="Y9:AE9"/>
    <mergeCell ref="AF9:AL9"/>
    <mergeCell ref="AM9:AS9"/>
    <mergeCell ref="AT3:AZ3"/>
    <mergeCell ref="O4:Q4"/>
    <mergeCell ref="V4:X4"/>
    <mergeCell ref="AC4:AE4"/>
    <mergeCell ref="AJ4:AL4"/>
    <mergeCell ref="K5:Q5"/>
    <mergeCell ref="R5:X5"/>
    <mergeCell ref="Y5:AE5"/>
    <mergeCell ref="AF5:AL5"/>
    <mergeCell ref="AM5:AS5"/>
    <mergeCell ref="AT5:AZ5"/>
    <mergeCell ref="A9:J9"/>
    <mergeCell ref="K9:Q9"/>
    <mergeCell ref="A6:J6"/>
    <mergeCell ref="K6:Q6"/>
    <mergeCell ref="R6:X6"/>
    <mergeCell ref="Y6:AE6"/>
    <mergeCell ref="R8:X8"/>
    <mergeCell ref="Y8:AE8"/>
    <mergeCell ref="AF6:AL6"/>
    <mergeCell ref="AM6:AS6"/>
    <mergeCell ref="AF8:AL8"/>
    <mergeCell ref="AM8:AS8"/>
    <mergeCell ref="AT6:AZ6"/>
    <mergeCell ref="A7:J7"/>
    <mergeCell ref="K7:Q7"/>
    <mergeCell ref="R7:X7"/>
    <mergeCell ref="Y7:AE7"/>
    <mergeCell ref="AF7:AL7"/>
    <mergeCell ref="AM7:AS7"/>
    <mergeCell ref="AT7:AZ7"/>
    <mergeCell ref="AT8:AZ8"/>
    <mergeCell ref="B11:P11"/>
    <mergeCell ref="B12:P13"/>
    <mergeCell ref="Q12:R13"/>
    <mergeCell ref="A8:J8"/>
    <mergeCell ref="K8:Q8"/>
    <mergeCell ref="AT9:AZ9"/>
    <mergeCell ref="S13:AH13"/>
    <mergeCell ref="A18:P19"/>
    <mergeCell ref="AO18:AZ18"/>
    <mergeCell ref="Q18:AB18"/>
    <mergeCell ref="AC18:AN18"/>
    <mergeCell ref="AO19:AT19"/>
    <mergeCell ref="AU19:AZ19"/>
    <mergeCell ref="Q19:V19"/>
    <mergeCell ref="W19:AB19"/>
    <mergeCell ref="AC19:AH19"/>
    <mergeCell ref="AI19:AN19"/>
    <mergeCell ref="AO20:AT20"/>
    <mergeCell ref="AU20:AZ20"/>
    <mergeCell ref="Q20:V20"/>
    <mergeCell ref="W20:AB20"/>
    <mergeCell ref="AC20:AH20"/>
    <mergeCell ref="AI20:AN20"/>
    <mergeCell ref="AC22:AH22"/>
    <mergeCell ref="AI22:AN22"/>
    <mergeCell ref="B21:O21"/>
    <mergeCell ref="AO21:AT21"/>
    <mergeCell ref="AU21:AZ21"/>
    <mergeCell ref="Q21:V21"/>
    <mergeCell ref="W21:AB21"/>
    <mergeCell ref="AC21:AH21"/>
    <mergeCell ref="AU23:AZ23"/>
    <mergeCell ref="Q23:V23"/>
    <mergeCell ref="W23:AB23"/>
    <mergeCell ref="AC23:AH23"/>
    <mergeCell ref="AI21:AN21"/>
    <mergeCell ref="B22:O22"/>
    <mergeCell ref="AO22:AT22"/>
    <mergeCell ref="AU22:AZ22"/>
    <mergeCell ref="Q22:V22"/>
    <mergeCell ref="W22:AB22"/>
    <mergeCell ref="AI23:AN23"/>
    <mergeCell ref="H24:O24"/>
    <mergeCell ref="AO24:AT24"/>
    <mergeCell ref="AU24:AZ24"/>
    <mergeCell ref="Q24:V24"/>
    <mergeCell ref="W24:AB24"/>
    <mergeCell ref="AC24:AH24"/>
    <mergeCell ref="AI24:AN24"/>
    <mergeCell ref="H23:O23"/>
    <mergeCell ref="AO23:AT23"/>
    <mergeCell ref="B25:O25"/>
    <mergeCell ref="AO25:AT25"/>
    <mergeCell ref="AU25:AZ25"/>
    <mergeCell ref="Q25:V25"/>
    <mergeCell ref="W25:AB25"/>
    <mergeCell ref="AC25:AH25"/>
    <mergeCell ref="B26:O26"/>
    <mergeCell ref="AO26:AT26"/>
    <mergeCell ref="AU26:AZ26"/>
    <mergeCell ref="Q26:V26"/>
    <mergeCell ref="W26:AB26"/>
    <mergeCell ref="AC26:AH26"/>
    <mergeCell ref="AU27:AZ27"/>
    <mergeCell ref="Q27:V27"/>
    <mergeCell ref="W27:AB27"/>
    <mergeCell ref="AC27:AH27"/>
    <mergeCell ref="AI25:AN25"/>
    <mergeCell ref="AI26:AN26"/>
    <mergeCell ref="AI27:AN27"/>
    <mergeCell ref="AO28:AT28"/>
    <mergeCell ref="AU28:AZ28"/>
    <mergeCell ref="Q28:V28"/>
    <mergeCell ref="W28:AB28"/>
    <mergeCell ref="AC28:AH28"/>
    <mergeCell ref="AI28:AN28"/>
    <mergeCell ref="B27:O27"/>
    <mergeCell ref="AO27:AT27"/>
    <mergeCell ref="B30:K30"/>
    <mergeCell ref="AO29:AT29"/>
    <mergeCell ref="AU29:AZ29"/>
    <mergeCell ref="Q29:V29"/>
    <mergeCell ref="W29:AB29"/>
    <mergeCell ref="AC29:AH29"/>
    <mergeCell ref="AI29:AN29"/>
    <mergeCell ref="B28:O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legacyDrawing r:id="rId2"/>
  <oleObjects>
    <oleObject progId="Imaging.Document" shapeId="11386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A1">
      <selection activeCell="A1" sqref="A1:AY1"/>
    </sheetView>
  </sheetViews>
  <sheetFormatPr defaultColWidth="1.8984375" defaultRowHeight="9.75" customHeight="1"/>
  <cols>
    <col min="1" max="1" width="0.59375" style="14" customWidth="1"/>
    <col min="2" max="14" width="1.8984375" style="14" customWidth="1"/>
    <col min="15" max="15" width="0.59375" style="14" customWidth="1"/>
    <col min="16" max="51" width="1.59765625" style="14" customWidth="1"/>
    <col min="52" max="16384" width="1.8984375" style="14" customWidth="1"/>
  </cols>
  <sheetData>
    <row r="1" spans="1:51" ht="19.5" customHeight="1">
      <c r="A1" s="136" t="s">
        <v>302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</row>
    <row r="2" spans="1:25" ht="19.5" customHeight="1" thickBot="1">
      <c r="A2" s="3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30"/>
      <c r="Y2" s="30"/>
    </row>
    <row r="3" spans="1:51" ht="19.5" customHeight="1">
      <c r="A3" s="71"/>
      <c r="B3" s="7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37"/>
      <c r="P3" s="19" t="s">
        <v>105</v>
      </c>
      <c r="Q3" s="80"/>
      <c r="R3" s="80"/>
      <c r="S3" s="80"/>
      <c r="T3" s="80"/>
      <c r="U3" s="80"/>
      <c r="V3" s="80"/>
      <c r="W3" s="80"/>
      <c r="X3" s="17"/>
      <c r="Y3" s="19" t="s">
        <v>106</v>
      </c>
      <c r="Z3" s="80"/>
      <c r="AA3" s="80"/>
      <c r="AB3" s="80"/>
      <c r="AC3" s="80"/>
      <c r="AD3" s="80"/>
      <c r="AE3" s="80"/>
      <c r="AF3" s="80"/>
      <c r="AG3" s="17"/>
      <c r="AH3" s="19" t="s">
        <v>243</v>
      </c>
      <c r="AI3" s="80"/>
      <c r="AJ3" s="80"/>
      <c r="AK3" s="80"/>
      <c r="AL3" s="80"/>
      <c r="AM3" s="80"/>
      <c r="AN3" s="80"/>
      <c r="AO3" s="80"/>
      <c r="AP3" s="80"/>
      <c r="AQ3" s="19" t="s">
        <v>322</v>
      </c>
      <c r="AR3" s="80"/>
      <c r="AS3" s="80"/>
      <c r="AT3" s="80"/>
      <c r="AU3" s="80"/>
      <c r="AV3" s="80"/>
      <c r="AW3" s="80"/>
      <c r="AX3" s="80"/>
      <c r="AY3" s="80"/>
    </row>
    <row r="4" spans="1:51" ht="9.75" customHeight="1">
      <c r="A4" s="26"/>
      <c r="B4" s="2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138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</row>
    <row r="5" spans="2:51" ht="19.5" customHeight="1">
      <c r="B5" s="32" t="s">
        <v>107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81"/>
      <c r="P5" s="35">
        <v>1845</v>
      </c>
      <c r="Q5" s="35"/>
      <c r="R5" s="35"/>
      <c r="S5" s="35"/>
      <c r="T5" s="35"/>
      <c r="U5" s="35"/>
      <c r="V5" s="35"/>
      <c r="W5" s="35"/>
      <c r="X5" s="35"/>
      <c r="Y5" s="35">
        <v>1845</v>
      </c>
      <c r="Z5" s="35"/>
      <c r="AA5" s="35"/>
      <c r="AB5" s="35"/>
      <c r="AC5" s="35"/>
      <c r="AD5" s="35"/>
      <c r="AE5" s="35"/>
      <c r="AF5" s="35"/>
      <c r="AG5" s="35"/>
      <c r="AH5" s="35">
        <v>1845</v>
      </c>
      <c r="AI5" s="35"/>
      <c r="AJ5" s="35"/>
      <c r="AK5" s="35"/>
      <c r="AL5" s="35"/>
      <c r="AM5" s="35"/>
      <c r="AN5" s="35"/>
      <c r="AO5" s="35"/>
      <c r="AP5" s="35"/>
      <c r="AQ5" s="35">
        <v>1845</v>
      </c>
      <c r="AR5" s="35"/>
      <c r="AS5" s="35"/>
      <c r="AT5" s="35"/>
      <c r="AU5" s="35"/>
      <c r="AV5" s="35"/>
      <c r="AW5" s="35"/>
      <c r="AX5" s="35"/>
      <c r="AY5" s="35"/>
    </row>
    <row r="6" spans="2:51" ht="19.5" customHeight="1">
      <c r="B6" s="32" t="s">
        <v>108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81"/>
      <c r="P6" s="35">
        <v>1615</v>
      </c>
      <c r="Q6" s="35"/>
      <c r="R6" s="35"/>
      <c r="S6" s="35"/>
      <c r="T6" s="35"/>
      <c r="U6" s="35"/>
      <c r="V6" s="35"/>
      <c r="W6" s="35"/>
      <c r="X6" s="35"/>
      <c r="Y6" s="35">
        <v>1587</v>
      </c>
      <c r="Z6" s="35"/>
      <c r="AA6" s="35"/>
      <c r="AB6" s="35"/>
      <c r="AC6" s="35"/>
      <c r="AD6" s="35"/>
      <c r="AE6" s="35"/>
      <c r="AF6" s="35"/>
      <c r="AG6" s="35"/>
      <c r="AH6" s="35">
        <v>1544</v>
      </c>
      <c r="AI6" s="35"/>
      <c r="AJ6" s="35"/>
      <c r="AK6" s="35"/>
      <c r="AL6" s="35"/>
      <c r="AM6" s="35"/>
      <c r="AN6" s="35"/>
      <c r="AO6" s="35"/>
      <c r="AP6" s="35"/>
      <c r="AQ6" s="35">
        <v>1526</v>
      </c>
      <c r="AR6" s="35"/>
      <c r="AS6" s="35"/>
      <c r="AT6" s="35"/>
      <c r="AU6" s="35"/>
      <c r="AV6" s="35"/>
      <c r="AW6" s="35"/>
      <c r="AX6" s="35"/>
      <c r="AY6" s="35"/>
    </row>
    <row r="7" spans="2:51" ht="9.7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39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141"/>
      <c r="AJ7" s="142"/>
      <c r="AK7" s="142"/>
      <c r="AL7" s="141"/>
      <c r="AM7" s="73"/>
      <c r="AN7" s="143"/>
      <c r="AO7" s="143"/>
      <c r="AP7" s="144"/>
      <c r="AQ7" s="144"/>
      <c r="AR7" s="143"/>
      <c r="AS7" s="143"/>
      <c r="AT7" s="144"/>
      <c r="AU7" s="144"/>
      <c r="AV7" s="144"/>
      <c r="AW7" s="145"/>
      <c r="AX7" s="146"/>
      <c r="AY7" s="146"/>
    </row>
    <row r="8" spans="1:51" ht="19.5" customHeight="1">
      <c r="A8" s="27"/>
      <c r="B8" s="147" t="s">
        <v>109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22" t="s">
        <v>95</v>
      </c>
      <c r="Q8" s="22"/>
      <c r="R8" s="22"/>
      <c r="S8" s="22" t="s">
        <v>110</v>
      </c>
      <c r="T8" s="22"/>
      <c r="U8" s="22"/>
      <c r="V8" s="22" t="s">
        <v>111</v>
      </c>
      <c r="W8" s="22"/>
      <c r="X8" s="23"/>
      <c r="Y8" s="22" t="s">
        <v>95</v>
      </c>
      <c r="Z8" s="22"/>
      <c r="AA8" s="22"/>
      <c r="AB8" s="22" t="s">
        <v>110</v>
      </c>
      <c r="AC8" s="22"/>
      <c r="AD8" s="22"/>
      <c r="AE8" s="22" t="s">
        <v>111</v>
      </c>
      <c r="AF8" s="22"/>
      <c r="AG8" s="23"/>
      <c r="AH8" s="22" t="s">
        <v>95</v>
      </c>
      <c r="AI8" s="22"/>
      <c r="AJ8" s="22"/>
      <c r="AK8" s="22" t="s">
        <v>110</v>
      </c>
      <c r="AL8" s="22"/>
      <c r="AM8" s="22"/>
      <c r="AN8" s="23" t="s">
        <v>111</v>
      </c>
      <c r="AO8" s="24"/>
      <c r="AP8" s="25"/>
      <c r="AQ8" s="22" t="s">
        <v>95</v>
      </c>
      <c r="AR8" s="22"/>
      <c r="AS8" s="22"/>
      <c r="AT8" s="22" t="s">
        <v>110</v>
      </c>
      <c r="AU8" s="22"/>
      <c r="AV8" s="23"/>
      <c r="AW8" s="23" t="s">
        <v>111</v>
      </c>
      <c r="AX8" s="24"/>
      <c r="AY8" s="24"/>
    </row>
    <row r="9" spans="2:51" ht="9.75" customHeigh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81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2:51" ht="19.5" customHeight="1">
      <c r="B10" s="32" t="s">
        <v>112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49"/>
      <c r="P10" s="35">
        <v>1078</v>
      </c>
      <c r="Q10" s="35"/>
      <c r="R10" s="35"/>
      <c r="S10" s="35">
        <v>940</v>
      </c>
      <c r="T10" s="35"/>
      <c r="U10" s="35"/>
      <c r="V10" s="35">
        <v>138</v>
      </c>
      <c r="W10" s="35"/>
      <c r="X10" s="35"/>
      <c r="Y10" s="35">
        <v>1055</v>
      </c>
      <c r="Z10" s="35"/>
      <c r="AA10" s="35"/>
      <c r="AB10" s="35">
        <v>920</v>
      </c>
      <c r="AC10" s="35"/>
      <c r="AD10" s="35"/>
      <c r="AE10" s="35">
        <v>135</v>
      </c>
      <c r="AF10" s="35"/>
      <c r="AG10" s="35"/>
      <c r="AH10" s="35">
        <v>1020</v>
      </c>
      <c r="AI10" s="35"/>
      <c r="AJ10" s="35"/>
      <c r="AK10" s="35">
        <v>886</v>
      </c>
      <c r="AL10" s="35"/>
      <c r="AM10" s="35"/>
      <c r="AN10" s="35">
        <v>134</v>
      </c>
      <c r="AO10" s="35"/>
      <c r="AP10" s="35"/>
      <c r="AQ10" s="35">
        <v>1012</v>
      </c>
      <c r="AR10" s="35"/>
      <c r="AS10" s="35"/>
      <c r="AT10" s="35">
        <v>875</v>
      </c>
      <c r="AU10" s="35"/>
      <c r="AV10" s="35"/>
      <c r="AW10" s="35">
        <v>137</v>
      </c>
      <c r="AX10" s="35"/>
      <c r="AY10" s="35"/>
    </row>
    <row r="11" spans="2:51" ht="19.5" customHeight="1">
      <c r="B11" s="32" t="s">
        <v>113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49"/>
      <c r="P11" s="35" t="s">
        <v>114</v>
      </c>
      <c r="Q11" s="35"/>
      <c r="R11" s="35"/>
      <c r="S11" s="35" t="s">
        <v>114</v>
      </c>
      <c r="T11" s="35"/>
      <c r="U11" s="35"/>
      <c r="V11" s="35" t="s">
        <v>114</v>
      </c>
      <c r="W11" s="35"/>
      <c r="X11" s="35"/>
      <c r="Y11" s="35" t="s">
        <v>114</v>
      </c>
      <c r="Z11" s="35"/>
      <c r="AA11" s="35"/>
      <c r="AB11" s="35" t="s">
        <v>114</v>
      </c>
      <c r="AC11" s="35"/>
      <c r="AD11" s="35"/>
      <c r="AE11" s="35" t="s">
        <v>114</v>
      </c>
      <c r="AF11" s="35"/>
      <c r="AG11" s="35"/>
      <c r="AH11" s="35" t="s">
        <v>114</v>
      </c>
      <c r="AI11" s="35"/>
      <c r="AJ11" s="35"/>
      <c r="AK11" s="35" t="s">
        <v>114</v>
      </c>
      <c r="AL11" s="35"/>
      <c r="AM11" s="35"/>
      <c r="AN11" s="35" t="s">
        <v>114</v>
      </c>
      <c r="AO11" s="35"/>
      <c r="AP11" s="35"/>
      <c r="AQ11" s="35" t="s">
        <v>328</v>
      </c>
      <c r="AR11" s="35"/>
      <c r="AS11" s="35"/>
      <c r="AT11" s="35" t="s">
        <v>328</v>
      </c>
      <c r="AU11" s="35"/>
      <c r="AV11" s="35"/>
      <c r="AW11" s="35" t="s">
        <v>328</v>
      </c>
      <c r="AX11" s="35"/>
      <c r="AY11" s="35"/>
    </row>
    <row r="12" spans="2:51" ht="19.5" customHeight="1">
      <c r="B12" s="32" t="s">
        <v>115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49"/>
      <c r="P12" s="35">
        <v>6</v>
      </c>
      <c r="Q12" s="35"/>
      <c r="R12" s="35"/>
      <c r="S12" s="35" t="s">
        <v>114</v>
      </c>
      <c r="T12" s="35"/>
      <c r="U12" s="35"/>
      <c r="V12" s="35">
        <v>6</v>
      </c>
      <c r="W12" s="35"/>
      <c r="X12" s="35"/>
      <c r="Y12" s="35">
        <v>7</v>
      </c>
      <c r="Z12" s="35"/>
      <c r="AA12" s="35"/>
      <c r="AB12" s="35" t="s">
        <v>116</v>
      </c>
      <c r="AC12" s="35"/>
      <c r="AD12" s="35"/>
      <c r="AE12" s="35">
        <v>7</v>
      </c>
      <c r="AF12" s="35"/>
      <c r="AG12" s="35"/>
      <c r="AH12" s="35">
        <v>7</v>
      </c>
      <c r="AI12" s="35"/>
      <c r="AJ12" s="35"/>
      <c r="AK12" s="35" t="s">
        <v>114</v>
      </c>
      <c r="AL12" s="35"/>
      <c r="AM12" s="35"/>
      <c r="AN12" s="35">
        <v>7</v>
      </c>
      <c r="AO12" s="35"/>
      <c r="AP12" s="35"/>
      <c r="AQ12" s="35">
        <v>8</v>
      </c>
      <c r="AR12" s="35"/>
      <c r="AS12" s="35"/>
      <c r="AT12" s="35" t="s">
        <v>328</v>
      </c>
      <c r="AU12" s="35"/>
      <c r="AV12" s="35"/>
      <c r="AW12" s="35">
        <v>8</v>
      </c>
      <c r="AX12" s="35"/>
      <c r="AY12" s="35"/>
    </row>
    <row r="13" spans="2:51" ht="19.5" customHeight="1">
      <c r="B13" s="32" t="s">
        <v>117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49"/>
      <c r="P13" s="35">
        <v>52</v>
      </c>
      <c r="Q13" s="35"/>
      <c r="R13" s="35"/>
      <c r="S13" s="35">
        <v>1</v>
      </c>
      <c r="T13" s="35"/>
      <c r="U13" s="35"/>
      <c r="V13" s="35">
        <v>51</v>
      </c>
      <c r="W13" s="35"/>
      <c r="X13" s="35"/>
      <c r="Y13" s="35">
        <v>53</v>
      </c>
      <c r="Z13" s="35"/>
      <c r="AA13" s="35"/>
      <c r="AB13" s="35">
        <v>1</v>
      </c>
      <c r="AC13" s="35"/>
      <c r="AD13" s="35"/>
      <c r="AE13" s="35">
        <v>52</v>
      </c>
      <c r="AF13" s="35"/>
      <c r="AG13" s="35"/>
      <c r="AH13" s="35">
        <v>54</v>
      </c>
      <c r="AI13" s="35"/>
      <c r="AJ13" s="35"/>
      <c r="AK13" s="35">
        <v>1</v>
      </c>
      <c r="AL13" s="35"/>
      <c r="AM13" s="35"/>
      <c r="AN13" s="35">
        <v>53</v>
      </c>
      <c r="AO13" s="35"/>
      <c r="AP13" s="35"/>
      <c r="AQ13" s="35">
        <v>49</v>
      </c>
      <c r="AR13" s="35"/>
      <c r="AS13" s="35"/>
      <c r="AT13" s="35">
        <v>1</v>
      </c>
      <c r="AU13" s="35"/>
      <c r="AV13" s="35"/>
      <c r="AW13" s="35">
        <v>48</v>
      </c>
      <c r="AX13" s="35"/>
      <c r="AY13" s="35"/>
    </row>
    <row r="14" spans="2:51" ht="19.5" customHeight="1">
      <c r="B14" s="32" t="s">
        <v>244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49"/>
      <c r="P14" s="35">
        <v>194</v>
      </c>
      <c r="Q14" s="35"/>
      <c r="R14" s="35"/>
      <c r="S14" s="35">
        <v>11</v>
      </c>
      <c r="T14" s="35"/>
      <c r="U14" s="35"/>
      <c r="V14" s="35">
        <v>183</v>
      </c>
      <c r="W14" s="35"/>
      <c r="X14" s="35"/>
      <c r="Y14" s="35">
        <v>189</v>
      </c>
      <c r="Z14" s="35"/>
      <c r="AA14" s="35"/>
      <c r="AB14" s="35">
        <v>11</v>
      </c>
      <c r="AC14" s="35"/>
      <c r="AD14" s="35"/>
      <c r="AE14" s="35">
        <v>178</v>
      </c>
      <c r="AF14" s="35"/>
      <c r="AG14" s="35"/>
      <c r="AH14" s="35">
        <v>182</v>
      </c>
      <c r="AI14" s="35"/>
      <c r="AJ14" s="35"/>
      <c r="AK14" s="35">
        <v>11</v>
      </c>
      <c r="AL14" s="35"/>
      <c r="AM14" s="35"/>
      <c r="AN14" s="35">
        <v>171</v>
      </c>
      <c r="AO14" s="35"/>
      <c r="AP14" s="35"/>
      <c r="AQ14" s="35">
        <v>177</v>
      </c>
      <c r="AR14" s="35"/>
      <c r="AS14" s="35"/>
      <c r="AT14" s="35">
        <v>11</v>
      </c>
      <c r="AU14" s="35"/>
      <c r="AV14" s="35"/>
      <c r="AW14" s="35">
        <v>166</v>
      </c>
      <c r="AX14" s="35"/>
      <c r="AY14" s="35"/>
    </row>
    <row r="15" spans="2:51" ht="19.5" customHeight="1">
      <c r="B15" s="32" t="s">
        <v>118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49"/>
      <c r="P15" s="35">
        <v>5</v>
      </c>
      <c r="Q15" s="35"/>
      <c r="R15" s="35"/>
      <c r="S15" s="35" t="s">
        <v>114</v>
      </c>
      <c r="T15" s="35"/>
      <c r="U15" s="35"/>
      <c r="V15" s="35">
        <v>5</v>
      </c>
      <c r="W15" s="35"/>
      <c r="X15" s="35"/>
      <c r="Y15" s="35">
        <v>5</v>
      </c>
      <c r="Z15" s="35"/>
      <c r="AA15" s="35"/>
      <c r="AB15" s="35" t="s">
        <v>116</v>
      </c>
      <c r="AC15" s="35"/>
      <c r="AD15" s="35"/>
      <c r="AE15" s="35">
        <v>5</v>
      </c>
      <c r="AF15" s="35"/>
      <c r="AG15" s="35"/>
      <c r="AH15" s="35">
        <v>5</v>
      </c>
      <c r="AI15" s="35"/>
      <c r="AJ15" s="35"/>
      <c r="AK15" s="35" t="s">
        <v>114</v>
      </c>
      <c r="AL15" s="35"/>
      <c r="AM15" s="35"/>
      <c r="AN15" s="35">
        <v>5</v>
      </c>
      <c r="AO15" s="35"/>
      <c r="AP15" s="35"/>
      <c r="AQ15" s="35">
        <v>5</v>
      </c>
      <c r="AR15" s="35"/>
      <c r="AS15" s="35"/>
      <c r="AT15" s="35" t="s">
        <v>328</v>
      </c>
      <c r="AU15" s="35"/>
      <c r="AV15" s="35"/>
      <c r="AW15" s="35">
        <v>5</v>
      </c>
      <c r="AX15" s="35"/>
      <c r="AY15" s="35"/>
    </row>
    <row r="16" spans="2:51" ht="19.5" customHeight="1">
      <c r="B16" s="32" t="s">
        <v>119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49"/>
      <c r="P16" s="35">
        <v>45</v>
      </c>
      <c r="Q16" s="35"/>
      <c r="R16" s="35"/>
      <c r="S16" s="35">
        <v>26</v>
      </c>
      <c r="T16" s="35"/>
      <c r="U16" s="35"/>
      <c r="V16" s="35">
        <v>19</v>
      </c>
      <c r="W16" s="35"/>
      <c r="X16" s="35"/>
      <c r="Y16" s="35">
        <v>45</v>
      </c>
      <c r="Z16" s="35"/>
      <c r="AA16" s="35"/>
      <c r="AB16" s="35">
        <v>26</v>
      </c>
      <c r="AC16" s="35"/>
      <c r="AD16" s="35"/>
      <c r="AE16" s="35">
        <v>19</v>
      </c>
      <c r="AF16" s="35"/>
      <c r="AG16" s="35"/>
      <c r="AH16" s="35">
        <v>41</v>
      </c>
      <c r="AI16" s="35"/>
      <c r="AJ16" s="35"/>
      <c r="AK16" s="35">
        <v>25</v>
      </c>
      <c r="AL16" s="35"/>
      <c r="AM16" s="35"/>
      <c r="AN16" s="35">
        <v>16</v>
      </c>
      <c r="AO16" s="35"/>
      <c r="AP16" s="35"/>
      <c r="AQ16" s="35">
        <v>38</v>
      </c>
      <c r="AR16" s="35"/>
      <c r="AS16" s="35"/>
      <c r="AT16" s="35">
        <v>24</v>
      </c>
      <c r="AU16" s="35"/>
      <c r="AV16" s="35"/>
      <c r="AW16" s="35">
        <v>14</v>
      </c>
      <c r="AX16" s="35"/>
      <c r="AY16" s="35"/>
    </row>
    <row r="17" spans="2:51" ht="19.5" customHeight="1">
      <c r="B17" s="32" t="s">
        <v>120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49"/>
      <c r="P17" s="35">
        <v>19</v>
      </c>
      <c r="Q17" s="35"/>
      <c r="R17" s="35"/>
      <c r="S17" s="35">
        <v>11</v>
      </c>
      <c r="T17" s="35"/>
      <c r="U17" s="35"/>
      <c r="V17" s="35">
        <v>8</v>
      </c>
      <c r="W17" s="35"/>
      <c r="X17" s="35"/>
      <c r="Y17" s="35">
        <v>16</v>
      </c>
      <c r="Z17" s="35"/>
      <c r="AA17" s="35"/>
      <c r="AB17" s="35">
        <v>10</v>
      </c>
      <c r="AC17" s="35"/>
      <c r="AD17" s="35"/>
      <c r="AE17" s="35">
        <v>6</v>
      </c>
      <c r="AF17" s="35"/>
      <c r="AG17" s="35"/>
      <c r="AH17" s="35">
        <v>15</v>
      </c>
      <c r="AI17" s="35"/>
      <c r="AJ17" s="35"/>
      <c r="AK17" s="35">
        <v>9</v>
      </c>
      <c r="AL17" s="35"/>
      <c r="AM17" s="35"/>
      <c r="AN17" s="35">
        <v>6</v>
      </c>
      <c r="AO17" s="35"/>
      <c r="AP17" s="35"/>
      <c r="AQ17" s="35">
        <v>14</v>
      </c>
      <c r="AR17" s="35"/>
      <c r="AS17" s="35"/>
      <c r="AT17" s="35">
        <v>9</v>
      </c>
      <c r="AU17" s="35"/>
      <c r="AV17" s="35"/>
      <c r="AW17" s="35">
        <v>5</v>
      </c>
      <c r="AX17" s="35"/>
      <c r="AY17" s="35"/>
    </row>
    <row r="18" spans="2:51" ht="19.5" customHeight="1">
      <c r="B18" s="32" t="s">
        <v>245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149"/>
      <c r="P18" s="35">
        <v>3</v>
      </c>
      <c r="Q18" s="35"/>
      <c r="R18" s="35"/>
      <c r="S18" s="35">
        <v>3</v>
      </c>
      <c r="T18" s="35"/>
      <c r="U18" s="35"/>
      <c r="V18" s="35" t="s">
        <v>114</v>
      </c>
      <c r="W18" s="35"/>
      <c r="X18" s="35"/>
      <c r="Y18" s="35">
        <v>3</v>
      </c>
      <c r="Z18" s="35"/>
      <c r="AA18" s="35"/>
      <c r="AB18" s="35">
        <v>3</v>
      </c>
      <c r="AC18" s="35"/>
      <c r="AD18" s="35"/>
      <c r="AE18" s="35" t="s">
        <v>116</v>
      </c>
      <c r="AF18" s="35"/>
      <c r="AG18" s="35"/>
      <c r="AH18" s="35">
        <v>3</v>
      </c>
      <c r="AI18" s="35"/>
      <c r="AJ18" s="35"/>
      <c r="AK18" s="35">
        <v>3</v>
      </c>
      <c r="AL18" s="35"/>
      <c r="AM18" s="35"/>
      <c r="AN18" s="35" t="s">
        <v>114</v>
      </c>
      <c r="AO18" s="35"/>
      <c r="AP18" s="35"/>
      <c r="AQ18" s="35">
        <v>3</v>
      </c>
      <c r="AR18" s="35"/>
      <c r="AS18" s="35"/>
      <c r="AT18" s="35">
        <v>3</v>
      </c>
      <c r="AU18" s="35"/>
      <c r="AV18" s="35"/>
      <c r="AW18" s="35" t="s">
        <v>328</v>
      </c>
      <c r="AX18" s="35"/>
      <c r="AY18" s="35"/>
    </row>
    <row r="19" spans="2:51" ht="19.5" customHeight="1">
      <c r="B19" s="32" t="s">
        <v>247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49"/>
      <c r="P19" s="35">
        <v>213</v>
      </c>
      <c r="Q19" s="35"/>
      <c r="R19" s="35"/>
      <c r="S19" s="35">
        <v>212</v>
      </c>
      <c r="T19" s="35"/>
      <c r="U19" s="35"/>
      <c r="V19" s="35">
        <v>1</v>
      </c>
      <c r="W19" s="35"/>
      <c r="X19" s="35"/>
      <c r="Y19" s="35">
        <v>214</v>
      </c>
      <c r="Z19" s="35"/>
      <c r="AA19" s="35"/>
      <c r="AB19" s="35">
        <v>212</v>
      </c>
      <c r="AC19" s="35"/>
      <c r="AD19" s="35"/>
      <c r="AE19" s="35">
        <v>2</v>
      </c>
      <c r="AF19" s="35"/>
      <c r="AG19" s="35"/>
      <c r="AH19" s="35">
        <v>217</v>
      </c>
      <c r="AI19" s="35"/>
      <c r="AJ19" s="35"/>
      <c r="AK19" s="35">
        <v>215</v>
      </c>
      <c r="AL19" s="35"/>
      <c r="AM19" s="35"/>
      <c r="AN19" s="35">
        <v>2</v>
      </c>
      <c r="AO19" s="35"/>
      <c r="AP19" s="35"/>
      <c r="AQ19" s="35">
        <v>220</v>
      </c>
      <c r="AR19" s="35"/>
      <c r="AS19" s="35"/>
      <c r="AT19" s="35">
        <v>218</v>
      </c>
      <c r="AU19" s="35"/>
      <c r="AV19" s="35"/>
      <c r="AW19" s="35">
        <v>2</v>
      </c>
      <c r="AX19" s="35"/>
      <c r="AY19" s="35"/>
    </row>
    <row r="20" spans="1:51" ht="9.75" customHeight="1" thickBo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3"/>
      <c r="AI20" s="153"/>
      <c r="AJ20" s="153"/>
      <c r="AK20" s="153"/>
      <c r="AL20" s="153"/>
      <c r="AM20" s="153"/>
      <c r="AN20" s="64"/>
      <c r="AO20" s="64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</row>
    <row r="21" spans="1:24" ht="19.5" customHeight="1">
      <c r="A21" s="154"/>
      <c r="B21" s="155" t="s">
        <v>306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60"/>
      <c r="U21" s="60"/>
      <c r="V21" s="60"/>
      <c r="W21" s="60"/>
      <c r="X21" s="30"/>
    </row>
    <row r="22" spans="1:24" ht="19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0"/>
    </row>
    <row r="23" spans="1:24" ht="19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0"/>
    </row>
    <row r="24" spans="1:24" ht="19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30"/>
    </row>
    <row r="26" spans="1:51" ht="19.5" customHeight="1">
      <c r="A26" s="136" t="s">
        <v>303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</row>
    <row r="27" spans="1:40" ht="19.5" customHeight="1" thickBot="1">
      <c r="A27" s="156"/>
      <c r="B27" s="157"/>
      <c r="C27" s="157"/>
      <c r="D27" s="158"/>
      <c r="E27" s="158"/>
      <c r="F27" s="158"/>
      <c r="G27" s="158"/>
      <c r="H27" s="158"/>
      <c r="I27" s="158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30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</row>
    <row r="28" spans="1:51" ht="19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17"/>
      <c r="P28" s="18" t="s">
        <v>95</v>
      </c>
      <c r="Q28" s="18"/>
      <c r="R28" s="18"/>
      <c r="S28" s="18"/>
      <c r="T28" s="18"/>
      <c r="U28" s="18"/>
      <c r="V28" s="18" t="s">
        <v>121</v>
      </c>
      <c r="W28" s="18"/>
      <c r="X28" s="18"/>
      <c r="Y28" s="18"/>
      <c r="Z28" s="18"/>
      <c r="AA28" s="18"/>
      <c r="AB28" s="18" t="s">
        <v>122</v>
      </c>
      <c r="AC28" s="18"/>
      <c r="AD28" s="18"/>
      <c r="AE28" s="18"/>
      <c r="AF28" s="18"/>
      <c r="AG28" s="18"/>
      <c r="AH28" s="18" t="s">
        <v>123</v>
      </c>
      <c r="AI28" s="18"/>
      <c r="AJ28" s="18"/>
      <c r="AK28" s="18"/>
      <c r="AL28" s="18"/>
      <c r="AM28" s="18"/>
      <c r="AN28" s="18" t="s">
        <v>124</v>
      </c>
      <c r="AO28" s="18"/>
      <c r="AP28" s="18"/>
      <c r="AQ28" s="18"/>
      <c r="AR28" s="18"/>
      <c r="AS28" s="18"/>
      <c r="AT28" s="18" t="s">
        <v>125</v>
      </c>
      <c r="AU28" s="18"/>
      <c r="AV28" s="18"/>
      <c r="AW28" s="18"/>
      <c r="AX28" s="18"/>
      <c r="AY28" s="19"/>
    </row>
    <row r="29" spans="1:51" ht="9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ht="19.5" customHeight="1">
      <c r="A30" s="31" t="s">
        <v>105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59"/>
      <c r="P30" s="35">
        <v>1615</v>
      </c>
      <c r="Q30" s="35"/>
      <c r="R30" s="35"/>
      <c r="S30" s="35"/>
      <c r="T30" s="35"/>
      <c r="U30" s="35"/>
      <c r="V30" s="35">
        <v>3</v>
      </c>
      <c r="W30" s="35"/>
      <c r="X30" s="35"/>
      <c r="Y30" s="35"/>
      <c r="Z30" s="35"/>
      <c r="AA30" s="35"/>
      <c r="AB30" s="35">
        <v>147</v>
      </c>
      <c r="AC30" s="35"/>
      <c r="AD30" s="35"/>
      <c r="AE30" s="35"/>
      <c r="AF30" s="35"/>
      <c r="AG30" s="35"/>
      <c r="AH30" s="35">
        <v>465</v>
      </c>
      <c r="AI30" s="35"/>
      <c r="AJ30" s="35"/>
      <c r="AK30" s="35"/>
      <c r="AL30" s="35"/>
      <c r="AM30" s="35"/>
      <c r="AN30" s="35">
        <v>446</v>
      </c>
      <c r="AO30" s="35"/>
      <c r="AP30" s="35"/>
      <c r="AQ30" s="35"/>
      <c r="AR30" s="35"/>
      <c r="AS30" s="35"/>
      <c r="AT30" s="35">
        <v>554</v>
      </c>
      <c r="AU30" s="35"/>
      <c r="AV30" s="35"/>
      <c r="AW30" s="35"/>
      <c r="AX30" s="35"/>
      <c r="AY30" s="35"/>
    </row>
    <row r="31" spans="1:51" ht="19.5" customHeight="1">
      <c r="A31" s="104" t="s">
        <v>323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59"/>
      <c r="P31" s="35">
        <v>1587</v>
      </c>
      <c r="Q31" s="35"/>
      <c r="R31" s="35"/>
      <c r="S31" s="35"/>
      <c r="T31" s="35"/>
      <c r="U31" s="35"/>
      <c r="V31" s="35">
        <v>1</v>
      </c>
      <c r="W31" s="35"/>
      <c r="X31" s="35"/>
      <c r="Y31" s="35"/>
      <c r="Z31" s="35"/>
      <c r="AA31" s="35"/>
      <c r="AB31" s="35">
        <v>147</v>
      </c>
      <c r="AC31" s="35"/>
      <c r="AD31" s="35"/>
      <c r="AE31" s="35"/>
      <c r="AF31" s="35"/>
      <c r="AG31" s="35"/>
      <c r="AH31" s="35">
        <v>448</v>
      </c>
      <c r="AI31" s="35"/>
      <c r="AJ31" s="35"/>
      <c r="AK31" s="35"/>
      <c r="AL31" s="35"/>
      <c r="AM31" s="35"/>
      <c r="AN31" s="35">
        <v>440</v>
      </c>
      <c r="AO31" s="35"/>
      <c r="AP31" s="35"/>
      <c r="AQ31" s="35"/>
      <c r="AR31" s="35"/>
      <c r="AS31" s="35"/>
      <c r="AT31" s="35">
        <v>551</v>
      </c>
      <c r="AU31" s="35"/>
      <c r="AV31" s="35"/>
      <c r="AW31" s="35"/>
      <c r="AX31" s="35"/>
      <c r="AY31" s="35"/>
    </row>
    <row r="32" spans="1:51" ht="19.5" customHeight="1">
      <c r="A32" s="104" t="s">
        <v>324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59"/>
      <c r="P32" s="35">
        <v>1544</v>
      </c>
      <c r="Q32" s="35"/>
      <c r="R32" s="35"/>
      <c r="S32" s="35"/>
      <c r="T32" s="35"/>
      <c r="U32" s="35"/>
      <c r="V32" s="35">
        <v>2</v>
      </c>
      <c r="W32" s="35"/>
      <c r="X32" s="35"/>
      <c r="Y32" s="35"/>
      <c r="Z32" s="35"/>
      <c r="AA32" s="35"/>
      <c r="AB32" s="35">
        <v>155</v>
      </c>
      <c r="AC32" s="35"/>
      <c r="AD32" s="35"/>
      <c r="AE32" s="35"/>
      <c r="AF32" s="35"/>
      <c r="AG32" s="35"/>
      <c r="AH32" s="35">
        <v>419</v>
      </c>
      <c r="AI32" s="35"/>
      <c r="AJ32" s="35"/>
      <c r="AK32" s="35"/>
      <c r="AL32" s="35"/>
      <c r="AM32" s="35"/>
      <c r="AN32" s="35">
        <v>435</v>
      </c>
      <c r="AO32" s="35"/>
      <c r="AP32" s="35"/>
      <c r="AQ32" s="35"/>
      <c r="AR32" s="35"/>
      <c r="AS32" s="35"/>
      <c r="AT32" s="35">
        <v>533</v>
      </c>
      <c r="AU32" s="35"/>
      <c r="AV32" s="35"/>
      <c r="AW32" s="35"/>
      <c r="AX32" s="35"/>
      <c r="AY32" s="35"/>
    </row>
    <row r="33" spans="1:51" ht="19.5" customHeight="1">
      <c r="A33" s="104" t="s">
        <v>325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59"/>
      <c r="P33" s="35">
        <v>1526</v>
      </c>
      <c r="Q33" s="35"/>
      <c r="R33" s="35"/>
      <c r="S33" s="35"/>
      <c r="T33" s="35"/>
      <c r="U33" s="35"/>
      <c r="V33" s="35">
        <v>5</v>
      </c>
      <c r="W33" s="35"/>
      <c r="X33" s="35"/>
      <c r="Y33" s="35"/>
      <c r="Z33" s="35"/>
      <c r="AA33" s="35"/>
      <c r="AB33" s="35">
        <v>176</v>
      </c>
      <c r="AC33" s="35"/>
      <c r="AD33" s="35"/>
      <c r="AE33" s="35"/>
      <c r="AF33" s="35"/>
      <c r="AG33" s="35"/>
      <c r="AH33" s="35">
        <v>379</v>
      </c>
      <c r="AI33" s="35"/>
      <c r="AJ33" s="35"/>
      <c r="AK33" s="35"/>
      <c r="AL33" s="35"/>
      <c r="AM33" s="35"/>
      <c r="AN33" s="35">
        <v>450</v>
      </c>
      <c r="AO33" s="35"/>
      <c r="AP33" s="35"/>
      <c r="AQ33" s="35"/>
      <c r="AR33" s="35"/>
      <c r="AS33" s="35"/>
      <c r="AT33" s="35">
        <v>516</v>
      </c>
      <c r="AU33" s="35"/>
      <c r="AV33" s="35"/>
      <c r="AW33" s="35"/>
      <c r="AX33" s="35"/>
      <c r="AY33" s="35"/>
    </row>
    <row r="34" spans="1:51" ht="9.75" customHeight="1" thickBo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60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</row>
    <row r="35" spans="2:20" ht="19.5" customHeight="1">
      <c r="B35" s="155" t="s">
        <v>306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</sheetData>
  <sheetProtection/>
  <mergeCells count="196">
    <mergeCell ref="A1:AY1"/>
    <mergeCell ref="AQ19:AS19"/>
    <mergeCell ref="AT19:AV19"/>
    <mergeCell ref="AW19:AY19"/>
    <mergeCell ref="Y19:AA19"/>
    <mergeCell ref="AB19:AD19"/>
    <mergeCell ref="AE19:AG19"/>
    <mergeCell ref="AH19:AJ19"/>
    <mergeCell ref="AK19:AM19"/>
    <mergeCell ref="AN19:AP19"/>
    <mergeCell ref="AQ3:AY3"/>
    <mergeCell ref="P3:X3"/>
    <mergeCell ref="Y3:AG3"/>
    <mergeCell ref="AH3:AP3"/>
    <mergeCell ref="B5:N5"/>
    <mergeCell ref="AQ5:AY5"/>
    <mergeCell ref="P5:X5"/>
    <mergeCell ref="Y5:AG5"/>
    <mergeCell ref="AH5:AP5"/>
    <mergeCell ref="B6:N6"/>
    <mergeCell ref="AQ6:AY6"/>
    <mergeCell ref="P6:X6"/>
    <mergeCell ref="Y6:AG6"/>
    <mergeCell ref="AH6:AP6"/>
    <mergeCell ref="B8:N8"/>
    <mergeCell ref="AQ8:AS8"/>
    <mergeCell ref="AT8:AV8"/>
    <mergeCell ref="AW8:AY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B10:N10"/>
    <mergeCell ref="AQ10:AS10"/>
    <mergeCell ref="AT10:AV10"/>
    <mergeCell ref="AW10:AY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B11:N11"/>
    <mergeCell ref="AK11:AM11"/>
    <mergeCell ref="AN11:AP11"/>
    <mergeCell ref="AQ11:AS11"/>
    <mergeCell ref="AT11:AV11"/>
    <mergeCell ref="AW11:AY11"/>
    <mergeCell ref="P11:R11"/>
    <mergeCell ref="S11:U11"/>
    <mergeCell ref="V11:X11"/>
    <mergeCell ref="Y11:AA11"/>
    <mergeCell ref="AB11:AD11"/>
    <mergeCell ref="AE11:AG11"/>
    <mergeCell ref="AH11:AJ11"/>
    <mergeCell ref="AW12:AY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B13:N13"/>
    <mergeCell ref="AQ13:AS13"/>
    <mergeCell ref="AT13:AV13"/>
    <mergeCell ref="B12:N12"/>
    <mergeCell ref="AQ12:AS12"/>
    <mergeCell ref="AT12:AV12"/>
    <mergeCell ref="AW13:AY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W14:AY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B15:N15"/>
    <mergeCell ref="AQ15:AS15"/>
    <mergeCell ref="AT15:AV15"/>
    <mergeCell ref="B14:N14"/>
    <mergeCell ref="AQ14:AS14"/>
    <mergeCell ref="AT14:AV14"/>
    <mergeCell ref="AW15:AY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W16:AY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B17:N17"/>
    <mergeCell ref="AQ17:AS17"/>
    <mergeCell ref="AT17:AV17"/>
    <mergeCell ref="B16:N16"/>
    <mergeCell ref="AQ16:AS16"/>
    <mergeCell ref="AT16:AV16"/>
    <mergeCell ref="AW17:AY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T18:AV18"/>
    <mergeCell ref="AW18:AY18"/>
    <mergeCell ref="P18:R18"/>
    <mergeCell ref="S18:U18"/>
    <mergeCell ref="V18:X18"/>
    <mergeCell ref="Y18:AA18"/>
    <mergeCell ref="AB18:AD18"/>
    <mergeCell ref="AE18:AG18"/>
    <mergeCell ref="P28:U28"/>
    <mergeCell ref="V28:AA28"/>
    <mergeCell ref="AB28:AG28"/>
    <mergeCell ref="AH28:AM28"/>
    <mergeCell ref="B18:N18"/>
    <mergeCell ref="AQ18:AS18"/>
    <mergeCell ref="B19:N19"/>
    <mergeCell ref="P19:R19"/>
    <mergeCell ref="S19:U19"/>
    <mergeCell ref="V19:X19"/>
    <mergeCell ref="AN33:AS33"/>
    <mergeCell ref="A30:O30"/>
    <mergeCell ref="P30:U30"/>
    <mergeCell ref="P31:U31"/>
    <mergeCell ref="AH18:AJ18"/>
    <mergeCell ref="AK18:AM18"/>
    <mergeCell ref="AN18:AP18"/>
    <mergeCell ref="B21:S21"/>
    <mergeCell ref="A26:AY26"/>
    <mergeCell ref="A28:O28"/>
    <mergeCell ref="V30:AA30"/>
    <mergeCell ref="AB30:AG30"/>
    <mergeCell ref="AH30:AM30"/>
    <mergeCell ref="AN30:AS30"/>
    <mergeCell ref="AT28:AY28"/>
    <mergeCell ref="A33:O33"/>
    <mergeCell ref="P33:U33"/>
    <mergeCell ref="V33:AA33"/>
    <mergeCell ref="AB33:AG33"/>
    <mergeCell ref="AH33:AM33"/>
    <mergeCell ref="AB31:AG31"/>
    <mergeCell ref="AH31:AM31"/>
    <mergeCell ref="AN31:AS31"/>
    <mergeCell ref="AB32:AG32"/>
    <mergeCell ref="AN28:AS28"/>
    <mergeCell ref="AH32:AM32"/>
    <mergeCell ref="AN32:AS32"/>
    <mergeCell ref="AT32:AY32"/>
    <mergeCell ref="A31:O31"/>
    <mergeCell ref="AT33:AY33"/>
    <mergeCell ref="AT30:AY30"/>
    <mergeCell ref="B35:T35"/>
    <mergeCell ref="AT31:AY31"/>
    <mergeCell ref="A32:O32"/>
    <mergeCell ref="P32:U32"/>
    <mergeCell ref="V32:AA32"/>
    <mergeCell ref="V31:AA3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I1"/>
    </sheetView>
  </sheetViews>
  <sheetFormatPr defaultColWidth="8.59765625" defaultRowHeight="15"/>
  <cols>
    <col min="1" max="1" width="1.59765625" style="162" customWidth="1"/>
    <col min="2" max="2" width="17.59765625" style="162" customWidth="1"/>
    <col min="3" max="3" width="1.59765625" style="162" customWidth="1"/>
    <col min="4" max="9" width="9.59765625" style="162" customWidth="1"/>
    <col min="10" max="16384" width="8.59765625" style="162" customWidth="1"/>
  </cols>
  <sheetData>
    <row r="1" spans="1:9" ht="19.5" customHeight="1">
      <c r="A1" s="161" t="s">
        <v>304</v>
      </c>
      <c r="B1" s="161"/>
      <c r="C1" s="161"/>
      <c r="D1" s="161"/>
      <c r="E1" s="161"/>
      <c r="F1" s="161"/>
      <c r="G1" s="161"/>
      <c r="H1" s="161"/>
      <c r="I1" s="161"/>
    </row>
    <row r="2" spans="1:9" ht="9.75" customHeight="1">
      <c r="A2" s="163"/>
      <c r="B2" s="163"/>
      <c r="C2" s="163"/>
      <c r="D2" s="163"/>
      <c r="E2" s="163"/>
      <c r="F2" s="163"/>
      <c r="G2" s="163"/>
      <c r="H2" s="163"/>
      <c r="I2" s="163"/>
    </row>
    <row r="3" spans="1:9" ht="9.75" customHeight="1" thickBot="1">
      <c r="A3" s="164"/>
      <c r="B3" s="164"/>
      <c r="C3" s="164"/>
      <c r="D3" s="164"/>
      <c r="E3" s="164"/>
      <c r="F3" s="164"/>
      <c r="G3" s="164"/>
      <c r="H3" s="164"/>
      <c r="I3" s="164"/>
    </row>
    <row r="4" spans="1:9" ht="21" customHeight="1">
      <c r="A4" s="31" t="s">
        <v>316</v>
      </c>
      <c r="B4" s="31"/>
      <c r="C4" s="81"/>
      <c r="D4" s="59" t="s">
        <v>126</v>
      </c>
      <c r="E4" s="165" t="s">
        <v>127</v>
      </c>
      <c r="F4" s="165" t="s">
        <v>128</v>
      </c>
      <c r="G4" s="165" t="s">
        <v>129</v>
      </c>
      <c r="H4" s="165" t="s">
        <v>130</v>
      </c>
      <c r="I4" s="166" t="s">
        <v>131</v>
      </c>
    </row>
    <row r="5" spans="1:9" ht="21" customHeight="1">
      <c r="A5" s="113"/>
      <c r="B5" s="113"/>
      <c r="C5" s="167"/>
      <c r="D5" s="168"/>
      <c r="E5" s="169"/>
      <c r="F5" s="169"/>
      <c r="G5" s="169"/>
      <c r="H5" s="169"/>
      <c r="I5" s="170"/>
    </row>
    <row r="6" spans="1:9" ht="4.5" customHeight="1">
      <c r="A6" s="96"/>
      <c r="B6" s="96"/>
      <c r="C6" s="138"/>
      <c r="D6" s="40"/>
      <c r="E6" s="40"/>
      <c r="F6" s="40"/>
      <c r="G6" s="40"/>
      <c r="H6" s="40"/>
      <c r="I6" s="40"/>
    </row>
    <row r="7" spans="1:9" ht="14.25">
      <c r="A7" s="135"/>
      <c r="B7" s="135" t="s">
        <v>132</v>
      </c>
      <c r="C7" s="171"/>
      <c r="D7" s="135"/>
      <c r="E7" s="135"/>
      <c r="F7" s="135"/>
      <c r="G7" s="135"/>
      <c r="H7" s="135"/>
      <c r="I7" s="135"/>
    </row>
    <row r="8" spans="1:9" ht="14.25">
      <c r="A8" s="135"/>
      <c r="B8" s="172" t="s">
        <v>314</v>
      </c>
      <c r="C8" s="173"/>
      <c r="D8" s="174">
        <v>146267</v>
      </c>
      <c r="E8" s="174">
        <v>95065</v>
      </c>
      <c r="F8" s="174">
        <v>51202</v>
      </c>
      <c r="G8" s="175">
        <v>64.99</v>
      </c>
      <c r="H8" s="174">
        <v>92352</v>
      </c>
      <c r="I8" s="174">
        <v>2713</v>
      </c>
    </row>
    <row r="9" spans="1:9" ht="14.25">
      <c r="A9" s="135"/>
      <c r="B9" s="172" t="s">
        <v>133</v>
      </c>
      <c r="C9" s="173"/>
      <c r="D9" s="174">
        <v>143391</v>
      </c>
      <c r="E9" s="174">
        <v>96286</v>
      </c>
      <c r="F9" s="174">
        <v>47105</v>
      </c>
      <c r="G9" s="175">
        <v>67.15</v>
      </c>
      <c r="H9" s="174">
        <v>93269</v>
      </c>
      <c r="I9" s="174">
        <v>3017</v>
      </c>
    </row>
    <row r="10" spans="1:9" ht="4.5" customHeight="1">
      <c r="A10" s="40"/>
      <c r="B10" s="40"/>
      <c r="C10" s="81"/>
      <c r="D10" s="40"/>
      <c r="E10" s="40"/>
      <c r="F10" s="40"/>
      <c r="G10" s="40"/>
      <c r="H10" s="40"/>
      <c r="I10" s="40"/>
    </row>
    <row r="11" spans="1:9" ht="4.5" customHeight="1">
      <c r="A11" s="96"/>
      <c r="B11" s="96"/>
      <c r="C11" s="138"/>
      <c r="D11" s="40"/>
      <c r="E11" s="40"/>
      <c r="F11" s="40"/>
      <c r="G11" s="40"/>
      <c r="H11" s="40"/>
      <c r="I11" s="40"/>
    </row>
    <row r="12" spans="1:9" ht="14.25">
      <c r="A12" s="87"/>
      <c r="B12" s="135" t="s">
        <v>134</v>
      </c>
      <c r="C12" s="171"/>
      <c r="D12" s="176"/>
      <c r="E12" s="176"/>
      <c r="F12" s="176"/>
      <c r="G12" s="177"/>
      <c r="H12" s="176"/>
      <c r="I12" s="176"/>
    </row>
    <row r="13" spans="1:10" ht="14.25">
      <c r="A13" s="87"/>
      <c r="B13" s="172" t="s">
        <v>135</v>
      </c>
      <c r="C13" s="173"/>
      <c r="D13" s="174">
        <v>142668</v>
      </c>
      <c r="E13" s="174">
        <v>83671</v>
      </c>
      <c r="F13" s="174">
        <v>58997</v>
      </c>
      <c r="G13" s="175">
        <v>58.65</v>
      </c>
      <c r="H13" s="174">
        <v>80925</v>
      </c>
      <c r="I13" s="174">
        <v>2746</v>
      </c>
      <c r="J13" s="178"/>
    </row>
    <row r="14" spans="1:9" ht="4.5" customHeight="1">
      <c r="A14" s="179"/>
      <c r="B14" s="179"/>
      <c r="C14" s="167"/>
      <c r="D14" s="40"/>
      <c r="E14" s="40"/>
      <c r="F14" s="40"/>
      <c r="G14" s="40"/>
      <c r="H14" s="40"/>
      <c r="I14" s="40"/>
    </row>
    <row r="15" spans="1:9" ht="4.5" customHeight="1">
      <c r="A15" s="40"/>
      <c r="B15" s="40"/>
      <c r="C15" s="81"/>
      <c r="D15" s="40"/>
      <c r="E15" s="40"/>
      <c r="F15" s="40"/>
      <c r="G15" s="40"/>
      <c r="H15" s="40"/>
      <c r="I15" s="40"/>
    </row>
    <row r="16" spans="1:9" ht="14.25">
      <c r="A16" s="135"/>
      <c r="B16" s="135" t="s">
        <v>136</v>
      </c>
      <c r="C16" s="171"/>
      <c r="D16" s="174"/>
      <c r="E16" s="174"/>
      <c r="F16" s="174"/>
      <c r="G16" s="175"/>
      <c r="H16" s="174"/>
      <c r="I16" s="174"/>
    </row>
    <row r="17" spans="1:10" ht="14.25">
      <c r="A17" s="135"/>
      <c r="B17" s="172" t="s">
        <v>238</v>
      </c>
      <c r="C17" s="173"/>
      <c r="D17" s="174">
        <v>141350</v>
      </c>
      <c r="E17" s="174">
        <v>59758</v>
      </c>
      <c r="F17" s="174">
        <v>81592</v>
      </c>
      <c r="G17" s="175">
        <v>42.28</v>
      </c>
      <c r="H17" s="174">
        <v>59133</v>
      </c>
      <c r="I17" s="174">
        <v>625</v>
      </c>
      <c r="J17" s="178"/>
    </row>
    <row r="18" spans="1:9" ht="4.5" customHeight="1">
      <c r="A18" s="40"/>
      <c r="B18" s="40"/>
      <c r="C18" s="81"/>
      <c r="D18" s="40"/>
      <c r="E18" s="40"/>
      <c r="F18" s="40"/>
      <c r="G18" s="40"/>
      <c r="H18" s="40"/>
      <c r="I18" s="40"/>
    </row>
    <row r="19" spans="1:9" ht="4.5" customHeight="1">
      <c r="A19" s="96"/>
      <c r="B19" s="96"/>
      <c r="C19" s="138"/>
      <c r="D19" s="40"/>
      <c r="E19" s="40"/>
      <c r="F19" s="40"/>
      <c r="G19" s="40"/>
      <c r="H19" s="40"/>
      <c r="I19" s="40"/>
    </row>
    <row r="20" spans="1:9" ht="14.25">
      <c r="A20" s="135"/>
      <c r="B20" s="135" t="s">
        <v>137</v>
      </c>
      <c r="C20" s="171"/>
      <c r="D20" s="174"/>
      <c r="E20" s="174"/>
      <c r="F20" s="174"/>
      <c r="G20" s="175"/>
      <c r="H20" s="174"/>
      <c r="I20" s="174"/>
    </row>
    <row r="21" spans="1:10" ht="14.25">
      <c r="A21" s="135"/>
      <c r="B21" s="172" t="s">
        <v>246</v>
      </c>
      <c r="C21" s="173"/>
      <c r="D21" s="174">
        <v>140188</v>
      </c>
      <c r="E21" s="174">
        <v>68036</v>
      </c>
      <c r="F21" s="174">
        <v>72152</v>
      </c>
      <c r="G21" s="175">
        <v>48.53</v>
      </c>
      <c r="H21" s="174">
        <v>66984</v>
      </c>
      <c r="I21" s="174">
        <v>1052</v>
      </c>
      <c r="J21" s="180"/>
    </row>
    <row r="22" spans="1:9" ht="4.5" customHeight="1">
      <c r="A22" s="179"/>
      <c r="B22" s="179"/>
      <c r="C22" s="167"/>
      <c r="D22" s="40"/>
      <c r="E22" s="40"/>
      <c r="F22" s="40"/>
      <c r="G22" s="40"/>
      <c r="H22" s="40"/>
      <c r="I22" s="40"/>
    </row>
    <row r="23" spans="1:9" ht="4.5" customHeight="1">
      <c r="A23" s="40"/>
      <c r="B23" s="40"/>
      <c r="C23" s="81"/>
      <c r="D23" s="40"/>
      <c r="E23" s="40"/>
      <c r="F23" s="40"/>
      <c r="G23" s="40"/>
      <c r="H23" s="40"/>
      <c r="I23" s="40"/>
    </row>
    <row r="24" spans="1:9" ht="13.5" customHeight="1">
      <c r="A24" s="135"/>
      <c r="B24" s="135" t="s">
        <v>138</v>
      </c>
      <c r="C24" s="171"/>
      <c r="D24" s="174"/>
      <c r="E24" s="174"/>
      <c r="F24" s="174"/>
      <c r="G24" s="175"/>
      <c r="H24" s="174"/>
      <c r="I24" s="174"/>
    </row>
    <row r="25" spans="1:9" ht="13.5" customHeight="1">
      <c r="A25" s="87"/>
      <c r="B25" s="172" t="s">
        <v>315</v>
      </c>
      <c r="C25" s="173"/>
      <c r="D25" s="174">
        <v>146031</v>
      </c>
      <c r="E25" s="174">
        <v>110639</v>
      </c>
      <c r="F25" s="174">
        <v>35392</v>
      </c>
      <c r="G25" s="175">
        <v>75.76</v>
      </c>
      <c r="H25" s="174">
        <v>108530</v>
      </c>
      <c r="I25" s="174">
        <v>2109</v>
      </c>
    </row>
    <row r="26" spans="1:9" ht="13.5" customHeight="1">
      <c r="A26" s="87"/>
      <c r="B26" s="172" t="s">
        <v>139</v>
      </c>
      <c r="C26" s="173"/>
      <c r="D26" s="174">
        <v>143021</v>
      </c>
      <c r="E26" s="174">
        <v>104409</v>
      </c>
      <c r="F26" s="174">
        <v>38612</v>
      </c>
      <c r="G26" s="175">
        <v>73</v>
      </c>
      <c r="H26" s="174">
        <v>102681</v>
      </c>
      <c r="I26" s="174">
        <v>1728</v>
      </c>
    </row>
    <row r="27" spans="1:9" ht="4.5" customHeight="1">
      <c r="A27" s="40"/>
      <c r="B27" s="40"/>
      <c r="C27" s="81"/>
      <c r="D27" s="40"/>
      <c r="E27" s="40"/>
      <c r="F27" s="40"/>
      <c r="G27" s="40"/>
      <c r="H27" s="40"/>
      <c r="I27" s="40"/>
    </row>
    <row r="28" spans="1:9" ht="4.5" customHeight="1">
      <c r="A28" s="96"/>
      <c r="B28" s="96"/>
      <c r="C28" s="138"/>
      <c r="D28" s="40"/>
      <c r="E28" s="40"/>
      <c r="F28" s="40"/>
      <c r="G28" s="40"/>
      <c r="H28" s="40"/>
      <c r="I28" s="40"/>
    </row>
    <row r="29" spans="1:9" ht="14.25">
      <c r="A29" s="135"/>
      <c r="B29" s="135" t="s">
        <v>140</v>
      </c>
      <c r="C29" s="171"/>
      <c r="D29" s="174"/>
      <c r="E29" s="174"/>
      <c r="F29" s="174"/>
      <c r="G29" s="175"/>
      <c r="H29" s="174"/>
      <c r="I29" s="174"/>
    </row>
    <row r="30" spans="1:9" ht="14.25">
      <c r="A30" s="135"/>
      <c r="B30" s="172" t="s">
        <v>315</v>
      </c>
      <c r="C30" s="173"/>
      <c r="D30" s="174">
        <v>146031</v>
      </c>
      <c r="E30" s="174">
        <v>110639</v>
      </c>
      <c r="F30" s="174">
        <v>35392</v>
      </c>
      <c r="G30" s="175">
        <v>75.76</v>
      </c>
      <c r="H30" s="174">
        <v>107823</v>
      </c>
      <c r="I30" s="174">
        <v>2816</v>
      </c>
    </row>
    <row r="31" spans="1:9" ht="14.25">
      <c r="A31" s="135"/>
      <c r="B31" s="172" t="s">
        <v>139</v>
      </c>
      <c r="C31" s="173"/>
      <c r="D31" s="174">
        <v>143021</v>
      </c>
      <c r="E31" s="174">
        <v>104411</v>
      </c>
      <c r="F31" s="174">
        <v>38610</v>
      </c>
      <c r="G31" s="175">
        <v>73</v>
      </c>
      <c r="H31" s="174">
        <v>102359</v>
      </c>
      <c r="I31" s="174">
        <v>2052</v>
      </c>
    </row>
    <row r="32" spans="1:9" ht="6.75" customHeight="1" thickBot="1">
      <c r="A32" s="181"/>
      <c r="B32" s="181"/>
      <c r="C32" s="182"/>
      <c r="D32" s="181"/>
      <c r="E32" s="181"/>
      <c r="F32" s="181"/>
      <c r="G32" s="181"/>
      <c r="H32" s="181"/>
      <c r="I32" s="181"/>
    </row>
    <row r="33" spans="1:9" ht="9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ht="13.5" customHeight="1">
      <c r="A34" s="135" t="s">
        <v>141</v>
      </c>
      <c r="C34" s="135"/>
      <c r="D34" s="135"/>
      <c r="E34" s="135"/>
      <c r="F34" s="135"/>
      <c r="G34" s="135"/>
      <c r="H34" s="135"/>
      <c r="I34" s="135"/>
    </row>
    <row r="35" spans="1:9" ht="13.5" customHeight="1">
      <c r="A35" s="135"/>
      <c r="C35" s="135"/>
      <c r="D35" s="135"/>
      <c r="E35" s="135"/>
      <c r="F35" s="135"/>
      <c r="G35" s="135"/>
      <c r="H35" s="135"/>
      <c r="I35" s="135"/>
    </row>
    <row r="36" spans="1:9" ht="13.5" customHeight="1">
      <c r="A36" s="135"/>
      <c r="C36" s="135"/>
      <c r="D36" s="135"/>
      <c r="E36" s="135"/>
      <c r="F36" s="135"/>
      <c r="G36" s="135"/>
      <c r="H36" s="135"/>
      <c r="I36" s="135"/>
    </row>
    <row r="37" spans="1:9" ht="19.5" customHeight="1">
      <c r="A37" s="183" t="s">
        <v>305</v>
      </c>
      <c r="B37" s="183"/>
      <c r="C37" s="183"/>
      <c r="D37" s="183"/>
      <c r="E37" s="183"/>
      <c r="F37" s="183"/>
      <c r="G37" s="183"/>
      <c r="H37" s="183"/>
      <c r="I37" s="183"/>
    </row>
    <row r="38" spans="2:9" ht="9.75" customHeight="1">
      <c r="B38" s="184"/>
      <c r="C38" s="184"/>
      <c r="D38" s="184"/>
      <c r="E38" s="184"/>
      <c r="F38" s="184"/>
      <c r="G38" s="184"/>
      <c r="H38" s="184"/>
      <c r="I38" s="184"/>
    </row>
    <row r="39" spans="1:9" ht="9.75" customHeight="1" thickBot="1">
      <c r="A39" s="185"/>
      <c r="B39" s="185"/>
      <c r="C39" s="185"/>
      <c r="D39" s="185"/>
      <c r="E39" s="185"/>
      <c r="F39" s="185"/>
      <c r="G39" s="186"/>
      <c r="H39" s="187"/>
      <c r="I39" s="188"/>
    </row>
    <row r="40" spans="1:9" s="197" customFormat="1" ht="15" customHeight="1">
      <c r="A40" s="135"/>
      <c r="B40" s="189" t="s">
        <v>142</v>
      </c>
      <c r="C40" s="190"/>
      <c r="D40" s="191" t="s">
        <v>143</v>
      </c>
      <c r="E40" s="192"/>
      <c r="F40" s="193"/>
      <c r="G40" s="194" t="s">
        <v>110</v>
      </c>
      <c r="H40" s="195" t="s">
        <v>111</v>
      </c>
      <c r="I40" s="196" t="s">
        <v>144</v>
      </c>
    </row>
    <row r="41" spans="1:10" ht="14.25" customHeight="1">
      <c r="A41" s="198"/>
      <c r="B41" s="199" t="s">
        <v>145</v>
      </c>
      <c r="C41" s="200"/>
      <c r="D41" s="201" t="s">
        <v>146</v>
      </c>
      <c r="E41" s="202"/>
      <c r="F41" s="203"/>
      <c r="G41" s="204">
        <v>1039</v>
      </c>
      <c r="H41" s="174">
        <v>1358</v>
      </c>
      <c r="I41" s="205">
        <v>2397</v>
      </c>
      <c r="J41" s="206"/>
    </row>
    <row r="42" spans="2:10" ht="14.25" customHeight="1">
      <c r="B42" s="199" t="s">
        <v>147</v>
      </c>
      <c r="C42" s="200"/>
      <c r="D42" s="207" t="s">
        <v>148</v>
      </c>
      <c r="E42" s="208"/>
      <c r="F42" s="209"/>
      <c r="G42" s="204">
        <v>1575</v>
      </c>
      <c r="H42" s="204">
        <v>1798</v>
      </c>
      <c r="I42" s="174">
        <v>3373</v>
      </c>
      <c r="J42" s="206"/>
    </row>
    <row r="43" spans="2:10" ht="14.25" customHeight="1">
      <c r="B43" s="199" t="s">
        <v>149</v>
      </c>
      <c r="C43" s="200"/>
      <c r="D43" s="207" t="s">
        <v>150</v>
      </c>
      <c r="E43" s="208"/>
      <c r="F43" s="209"/>
      <c r="G43" s="204">
        <v>1183</v>
      </c>
      <c r="H43" s="204">
        <v>1381</v>
      </c>
      <c r="I43" s="174">
        <v>2564</v>
      </c>
      <c r="J43" s="206"/>
    </row>
    <row r="44" spans="2:10" ht="14.25" customHeight="1">
      <c r="B44" s="199" t="s">
        <v>151</v>
      </c>
      <c r="C44" s="200"/>
      <c r="D44" s="207" t="s">
        <v>152</v>
      </c>
      <c r="E44" s="208"/>
      <c r="F44" s="209"/>
      <c r="G44" s="204">
        <v>1032</v>
      </c>
      <c r="H44" s="204">
        <v>1406</v>
      </c>
      <c r="I44" s="174">
        <v>2438</v>
      </c>
      <c r="J44" s="206"/>
    </row>
    <row r="45" spans="2:10" ht="14.25" customHeight="1">
      <c r="B45" s="199" t="s">
        <v>153</v>
      </c>
      <c r="C45" s="200"/>
      <c r="D45" s="207" t="s">
        <v>154</v>
      </c>
      <c r="E45" s="208"/>
      <c r="F45" s="209"/>
      <c r="G45" s="204">
        <v>989</v>
      </c>
      <c r="H45" s="204">
        <v>1252</v>
      </c>
      <c r="I45" s="174">
        <v>2241</v>
      </c>
      <c r="J45" s="206"/>
    </row>
    <row r="46" spans="2:10" ht="14.25" customHeight="1">
      <c r="B46" s="199" t="s">
        <v>155</v>
      </c>
      <c r="C46" s="200"/>
      <c r="D46" s="207" t="s">
        <v>156</v>
      </c>
      <c r="E46" s="208"/>
      <c r="F46" s="209"/>
      <c r="G46" s="204">
        <v>1583</v>
      </c>
      <c r="H46" s="204">
        <v>2030</v>
      </c>
      <c r="I46" s="174">
        <v>3613</v>
      </c>
      <c r="J46" s="206"/>
    </row>
    <row r="47" spans="2:10" ht="14.25" customHeight="1">
      <c r="B47" s="199" t="s">
        <v>157</v>
      </c>
      <c r="C47" s="200"/>
      <c r="D47" s="207" t="s">
        <v>158</v>
      </c>
      <c r="E47" s="208"/>
      <c r="F47" s="209"/>
      <c r="G47" s="204">
        <v>2064</v>
      </c>
      <c r="H47" s="204">
        <v>2579</v>
      </c>
      <c r="I47" s="174">
        <v>4643</v>
      </c>
      <c r="J47" s="206"/>
    </row>
    <row r="48" spans="2:10" ht="14.25" customHeight="1">
      <c r="B48" s="199" t="s">
        <v>159</v>
      </c>
      <c r="C48" s="200"/>
      <c r="D48" s="207" t="s">
        <v>160</v>
      </c>
      <c r="E48" s="208"/>
      <c r="F48" s="209"/>
      <c r="G48" s="204">
        <v>1743</v>
      </c>
      <c r="H48" s="204">
        <v>2075</v>
      </c>
      <c r="I48" s="174">
        <v>3818</v>
      </c>
      <c r="J48" s="206"/>
    </row>
    <row r="49" spans="2:10" ht="14.25" customHeight="1">
      <c r="B49" s="199" t="s">
        <v>161</v>
      </c>
      <c r="C49" s="200"/>
      <c r="D49" s="207" t="s">
        <v>162</v>
      </c>
      <c r="E49" s="208"/>
      <c r="F49" s="209"/>
      <c r="G49" s="204">
        <v>1976</v>
      </c>
      <c r="H49" s="204">
        <v>2342</v>
      </c>
      <c r="I49" s="174">
        <v>4318</v>
      </c>
      <c r="J49" s="206"/>
    </row>
    <row r="50" spans="2:10" ht="14.25" customHeight="1">
      <c r="B50" s="199" t="s">
        <v>163</v>
      </c>
      <c r="C50" s="200"/>
      <c r="D50" s="207" t="s">
        <v>164</v>
      </c>
      <c r="E50" s="208"/>
      <c r="F50" s="209"/>
      <c r="G50" s="204">
        <v>1596</v>
      </c>
      <c r="H50" s="204">
        <v>1809</v>
      </c>
      <c r="I50" s="174">
        <v>3405</v>
      </c>
      <c r="J50" s="206"/>
    </row>
    <row r="51" spans="2:10" ht="14.25" customHeight="1">
      <c r="B51" s="199" t="s">
        <v>165</v>
      </c>
      <c r="C51" s="200"/>
      <c r="D51" s="207" t="s">
        <v>166</v>
      </c>
      <c r="E51" s="208"/>
      <c r="F51" s="209"/>
      <c r="G51" s="204">
        <v>1361</v>
      </c>
      <c r="H51" s="204">
        <v>1662</v>
      </c>
      <c r="I51" s="174">
        <v>3023</v>
      </c>
      <c r="J51" s="206"/>
    </row>
    <row r="52" spans="2:10" ht="14.25" customHeight="1">
      <c r="B52" s="199" t="s">
        <v>167</v>
      </c>
      <c r="C52" s="200"/>
      <c r="D52" s="207" t="s">
        <v>168</v>
      </c>
      <c r="E52" s="208"/>
      <c r="F52" s="209"/>
      <c r="G52" s="204">
        <v>1637</v>
      </c>
      <c r="H52" s="204">
        <v>1879</v>
      </c>
      <c r="I52" s="174">
        <v>3516</v>
      </c>
      <c r="J52" s="206"/>
    </row>
    <row r="53" spans="2:10" ht="14.25" customHeight="1">
      <c r="B53" s="199" t="s">
        <v>169</v>
      </c>
      <c r="C53" s="200"/>
      <c r="D53" s="207" t="s">
        <v>170</v>
      </c>
      <c r="E53" s="208"/>
      <c r="F53" s="209"/>
      <c r="G53" s="204">
        <v>1477</v>
      </c>
      <c r="H53" s="204">
        <v>1707</v>
      </c>
      <c r="I53" s="174">
        <v>3184</v>
      </c>
      <c r="J53" s="206"/>
    </row>
    <row r="54" spans="2:10" ht="14.25" customHeight="1">
      <c r="B54" s="199" t="s">
        <v>171</v>
      </c>
      <c r="C54" s="200"/>
      <c r="D54" s="207" t="s">
        <v>172</v>
      </c>
      <c r="E54" s="208"/>
      <c r="F54" s="209"/>
      <c r="G54" s="204">
        <v>892</v>
      </c>
      <c r="H54" s="204">
        <v>1077</v>
      </c>
      <c r="I54" s="174">
        <v>1969</v>
      </c>
      <c r="J54" s="206"/>
    </row>
    <row r="55" spans="2:10" ht="14.25" customHeight="1">
      <c r="B55" s="199" t="s">
        <v>173</v>
      </c>
      <c r="C55" s="200"/>
      <c r="D55" s="207" t="s">
        <v>174</v>
      </c>
      <c r="E55" s="208"/>
      <c r="F55" s="209"/>
      <c r="G55" s="204">
        <v>443</v>
      </c>
      <c r="H55" s="204">
        <v>524</v>
      </c>
      <c r="I55" s="174">
        <v>967</v>
      </c>
      <c r="J55" s="206"/>
    </row>
    <row r="56" spans="2:10" ht="14.25" customHeight="1">
      <c r="B56" s="199" t="s">
        <v>175</v>
      </c>
      <c r="C56" s="200"/>
      <c r="D56" s="207" t="s">
        <v>176</v>
      </c>
      <c r="E56" s="208"/>
      <c r="F56" s="209"/>
      <c r="G56" s="204">
        <v>1625</v>
      </c>
      <c r="H56" s="204">
        <v>1849</v>
      </c>
      <c r="I56" s="174">
        <v>3474</v>
      </c>
      <c r="J56" s="206"/>
    </row>
    <row r="57" spans="2:10" ht="14.25" customHeight="1">
      <c r="B57" s="199" t="s">
        <v>177</v>
      </c>
      <c r="C57" s="200"/>
      <c r="D57" s="207" t="s">
        <v>178</v>
      </c>
      <c r="E57" s="208"/>
      <c r="F57" s="209"/>
      <c r="G57" s="204">
        <v>1365</v>
      </c>
      <c r="H57" s="204">
        <v>1540</v>
      </c>
      <c r="I57" s="174">
        <v>2905</v>
      </c>
      <c r="J57" s="206"/>
    </row>
    <row r="58" spans="2:10" ht="14.25" customHeight="1">
      <c r="B58" s="199" t="s">
        <v>179</v>
      </c>
      <c r="C58" s="200"/>
      <c r="D58" s="207" t="s">
        <v>180</v>
      </c>
      <c r="E58" s="208"/>
      <c r="F58" s="209"/>
      <c r="G58" s="204">
        <v>1431</v>
      </c>
      <c r="H58" s="204">
        <v>1678</v>
      </c>
      <c r="I58" s="174">
        <v>3109</v>
      </c>
      <c r="J58" s="206"/>
    </row>
    <row r="59" spans="2:10" ht="14.25" customHeight="1">
      <c r="B59" s="199" t="s">
        <v>181</v>
      </c>
      <c r="C59" s="200"/>
      <c r="D59" s="207" t="s">
        <v>182</v>
      </c>
      <c r="E59" s="208"/>
      <c r="F59" s="209"/>
      <c r="G59" s="204">
        <v>1431</v>
      </c>
      <c r="H59" s="204">
        <v>1696</v>
      </c>
      <c r="I59" s="174">
        <v>3127</v>
      </c>
      <c r="J59" s="206"/>
    </row>
    <row r="60" spans="2:10" ht="14.25" customHeight="1">
      <c r="B60" s="199" t="s">
        <v>183</v>
      </c>
      <c r="C60" s="200"/>
      <c r="D60" s="207" t="s">
        <v>184</v>
      </c>
      <c r="E60" s="208"/>
      <c r="F60" s="209"/>
      <c r="G60" s="204">
        <v>1928</v>
      </c>
      <c r="H60" s="204">
        <v>2137</v>
      </c>
      <c r="I60" s="174">
        <v>4065</v>
      </c>
      <c r="J60" s="206"/>
    </row>
    <row r="61" spans="1:9" ht="14.25" customHeight="1">
      <c r="A61" s="198"/>
      <c r="B61" s="210"/>
      <c r="C61" s="198"/>
      <c r="D61" s="210"/>
      <c r="E61" s="210"/>
      <c r="F61" s="210"/>
      <c r="G61" s="211"/>
      <c r="H61" s="211"/>
      <c r="I61" s="211"/>
    </row>
    <row r="62" spans="1:9" ht="14.25" customHeight="1">
      <c r="A62" s="55" t="s">
        <v>330</v>
      </c>
      <c r="B62" s="55"/>
      <c r="C62" s="55"/>
      <c r="D62" s="55"/>
      <c r="E62" s="55"/>
      <c r="F62" s="55"/>
      <c r="G62" s="212"/>
      <c r="H62" s="212"/>
      <c r="I62" s="212"/>
    </row>
    <row r="63" ht="14.25" customHeight="1"/>
    <row r="64" spans="1:9" s="214" customFormat="1" ht="18.75">
      <c r="A64" s="213" t="s">
        <v>317</v>
      </c>
      <c r="B64" s="213"/>
      <c r="C64" s="213"/>
      <c r="D64" s="213"/>
      <c r="E64" s="213"/>
      <c r="F64" s="213"/>
      <c r="G64" s="213"/>
      <c r="H64" s="213"/>
      <c r="I64" s="213"/>
    </row>
    <row r="65" s="214" customFormat="1" ht="9.75" customHeight="1"/>
    <row r="66" spans="1:9" s="214" customFormat="1" ht="9.75" customHeight="1" thickBot="1">
      <c r="A66" s="185"/>
      <c r="B66" s="185"/>
      <c r="C66" s="185"/>
      <c r="D66" s="185"/>
      <c r="E66" s="185"/>
      <c r="F66" s="185"/>
      <c r="G66" s="185"/>
      <c r="H66" s="185"/>
      <c r="I66" s="185"/>
    </row>
    <row r="67" spans="1:9" s="214" customFormat="1" ht="14.25" customHeight="1">
      <c r="A67" s="215"/>
      <c r="B67" s="189" t="s">
        <v>142</v>
      </c>
      <c r="C67" s="190"/>
      <c r="D67" s="191" t="s">
        <v>143</v>
      </c>
      <c r="E67" s="192"/>
      <c r="F67" s="193"/>
      <c r="G67" s="216" t="s">
        <v>110</v>
      </c>
      <c r="H67" s="216" t="s">
        <v>111</v>
      </c>
      <c r="I67" s="217" t="s">
        <v>144</v>
      </c>
    </row>
    <row r="68" spans="2:10" ht="14.25" customHeight="1">
      <c r="B68" s="199" t="s">
        <v>185</v>
      </c>
      <c r="C68" s="200"/>
      <c r="D68" s="201" t="s">
        <v>186</v>
      </c>
      <c r="E68" s="202"/>
      <c r="F68" s="203"/>
      <c r="G68" s="204">
        <v>1514</v>
      </c>
      <c r="H68" s="204">
        <v>1720</v>
      </c>
      <c r="I68" s="174">
        <v>3234</v>
      </c>
      <c r="J68" s="206"/>
    </row>
    <row r="69" spans="2:10" ht="14.25" customHeight="1">
      <c r="B69" s="199" t="s">
        <v>187</v>
      </c>
      <c r="C69" s="200"/>
      <c r="D69" s="207" t="s">
        <v>188</v>
      </c>
      <c r="E69" s="208"/>
      <c r="F69" s="209"/>
      <c r="G69" s="204">
        <v>1467</v>
      </c>
      <c r="H69" s="204">
        <v>1775</v>
      </c>
      <c r="I69" s="174">
        <v>3242</v>
      </c>
      <c r="J69" s="206"/>
    </row>
    <row r="70" spans="2:10" ht="14.25" customHeight="1">
      <c r="B70" s="199" t="s">
        <v>189</v>
      </c>
      <c r="C70" s="200"/>
      <c r="D70" s="207" t="s">
        <v>190</v>
      </c>
      <c r="E70" s="208"/>
      <c r="F70" s="209"/>
      <c r="G70" s="174">
        <v>2477</v>
      </c>
      <c r="H70" s="204">
        <v>2778</v>
      </c>
      <c r="I70" s="174">
        <v>5255</v>
      </c>
      <c r="J70" s="206"/>
    </row>
    <row r="71" spans="1:10" ht="14.25" customHeight="1">
      <c r="A71" s="87"/>
      <c r="B71" s="127" t="s">
        <v>191</v>
      </c>
      <c r="C71" s="200"/>
      <c r="D71" s="207" t="s">
        <v>192</v>
      </c>
      <c r="E71" s="208"/>
      <c r="F71" s="209"/>
      <c r="G71" s="218">
        <v>2644</v>
      </c>
      <c r="H71" s="174">
        <v>3097</v>
      </c>
      <c r="I71" s="174">
        <v>5741</v>
      </c>
      <c r="J71" s="206"/>
    </row>
    <row r="72" spans="1:10" s="214" customFormat="1" ht="14.25" customHeight="1">
      <c r="A72" s="219"/>
      <c r="B72" s="127" t="s">
        <v>248</v>
      </c>
      <c r="C72" s="220"/>
      <c r="D72" s="221" t="s">
        <v>193</v>
      </c>
      <c r="E72" s="222"/>
      <c r="F72" s="223"/>
      <c r="G72" s="224">
        <v>1636</v>
      </c>
      <c r="H72" s="218">
        <v>1847</v>
      </c>
      <c r="I72" s="174">
        <v>3483</v>
      </c>
      <c r="J72" s="206"/>
    </row>
    <row r="73" spans="2:10" s="214" customFormat="1" ht="14.25" customHeight="1">
      <c r="B73" s="127" t="s">
        <v>249</v>
      </c>
      <c r="C73" s="220"/>
      <c r="D73" s="221" t="s">
        <v>194</v>
      </c>
      <c r="E73" s="222"/>
      <c r="F73" s="223"/>
      <c r="G73" s="224">
        <v>2452</v>
      </c>
      <c r="H73" s="224">
        <v>2755</v>
      </c>
      <c r="I73" s="174">
        <v>5207</v>
      </c>
      <c r="J73" s="206"/>
    </row>
    <row r="74" spans="2:10" s="214" customFormat="1" ht="14.25" customHeight="1">
      <c r="B74" s="127" t="s">
        <v>250</v>
      </c>
      <c r="C74" s="220"/>
      <c r="D74" s="221" t="s">
        <v>195</v>
      </c>
      <c r="E74" s="222"/>
      <c r="F74" s="223"/>
      <c r="G74" s="224">
        <v>1869</v>
      </c>
      <c r="H74" s="224">
        <v>2017</v>
      </c>
      <c r="I74" s="174">
        <v>3886</v>
      </c>
      <c r="J74" s="206"/>
    </row>
    <row r="75" spans="2:10" s="214" customFormat="1" ht="14.25" customHeight="1">
      <c r="B75" s="127" t="s">
        <v>251</v>
      </c>
      <c r="C75" s="220"/>
      <c r="D75" s="221" t="s">
        <v>196</v>
      </c>
      <c r="E75" s="222"/>
      <c r="F75" s="223"/>
      <c r="G75" s="224">
        <v>716</v>
      </c>
      <c r="H75" s="224">
        <v>799</v>
      </c>
      <c r="I75" s="174">
        <v>1515</v>
      </c>
      <c r="J75" s="206"/>
    </row>
    <row r="76" spans="2:10" s="214" customFormat="1" ht="14.25" customHeight="1">
      <c r="B76" s="127" t="s">
        <v>252</v>
      </c>
      <c r="C76" s="220"/>
      <c r="D76" s="221" t="s">
        <v>197</v>
      </c>
      <c r="E76" s="222"/>
      <c r="F76" s="223"/>
      <c r="G76" s="224">
        <v>1250</v>
      </c>
      <c r="H76" s="224">
        <v>1456</v>
      </c>
      <c r="I76" s="174">
        <v>2706</v>
      </c>
      <c r="J76" s="206"/>
    </row>
    <row r="77" spans="2:10" s="214" customFormat="1" ht="14.25" customHeight="1">
      <c r="B77" s="127" t="s">
        <v>253</v>
      </c>
      <c r="C77" s="220"/>
      <c r="D77" s="221" t="s">
        <v>198</v>
      </c>
      <c r="E77" s="222"/>
      <c r="F77" s="223"/>
      <c r="G77" s="224">
        <v>579</v>
      </c>
      <c r="H77" s="224">
        <v>701</v>
      </c>
      <c r="I77" s="174">
        <v>1280</v>
      </c>
      <c r="J77" s="206"/>
    </row>
    <row r="78" spans="2:10" s="214" customFormat="1" ht="14.25" customHeight="1">
      <c r="B78" s="127" t="s">
        <v>254</v>
      </c>
      <c r="C78" s="220"/>
      <c r="D78" s="221" t="s">
        <v>199</v>
      </c>
      <c r="E78" s="222"/>
      <c r="F78" s="223"/>
      <c r="G78" s="224">
        <v>1364</v>
      </c>
      <c r="H78" s="224">
        <v>1576</v>
      </c>
      <c r="I78" s="174">
        <v>2940</v>
      </c>
      <c r="J78" s="206"/>
    </row>
    <row r="79" spans="2:10" s="214" customFormat="1" ht="14.25" customHeight="1">
      <c r="B79" s="127" t="s">
        <v>255</v>
      </c>
      <c r="C79" s="220"/>
      <c r="D79" s="221" t="s">
        <v>200</v>
      </c>
      <c r="E79" s="222"/>
      <c r="F79" s="223"/>
      <c r="G79" s="224">
        <v>504</v>
      </c>
      <c r="H79" s="224">
        <v>570</v>
      </c>
      <c r="I79" s="174">
        <v>1074</v>
      </c>
      <c r="J79" s="206"/>
    </row>
    <row r="80" spans="2:10" s="214" customFormat="1" ht="14.25" customHeight="1">
      <c r="B80" s="127" t="s">
        <v>256</v>
      </c>
      <c r="C80" s="220"/>
      <c r="D80" s="221" t="s">
        <v>201</v>
      </c>
      <c r="E80" s="222"/>
      <c r="F80" s="223"/>
      <c r="G80" s="224">
        <v>171</v>
      </c>
      <c r="H80" s="224">
        <v>212</v>
      </c>
      <c r="I80" s="174">
        <v>383</v>
      </c>
      <c r="J80" s="206"/>
    </row>
    <row r="81" spans="2:10" s="214" customFormat="1" ht="14.25" customHeight="1">
      <c r="B81" s="127" t="s">
        <v>257</v>
      </c>
      <c r="C81" s="220"/>
      <c r="D81" s="221" t="s">
        <v>202</v>
      </c>
      <c r="E81" s="222"/>
      <c r="F81" s="223"/>
      <c r="G81" s="224">
        <v>106</v>
      </c>
      <c r="H81" s="224">
        <v>149</v>
      </c>
      <c r="I81" s="174">
        <v>255</v>
      </c>
      <c r="J81" s="206"/>
    </row>
    <row r="82" spans="2:10" s="214" customFormat="1" ht="14.25" customHeight="1">
      <c r="B82" s="127" t="s">
        <v>258</v>
      </c>
      <c r="C82" s="220"/>
      <c r="D82" s="221" t="s">
        <v>203</v>
      </c>
      <c r="E82" s="222"/>
      <c r="F82" s="223"/>
      <c r="G82" s="224">
        <v>1454</v>
      </c>
      <c r="H82" s="224">
        <v>1653</v>
      </c>
      <c r="I82" s="174">
        <v>3107</v>
      </c>
      <c r="J82" s="206"/>
    </row>
    <row r="83" spans="2:10" s="214" customFormat="1" ht="14.25" customHeight="1">
      <c r="B83" s="127" t="s">
        <v>259</v>
      </c>
      <c r="C83" s="220"/>
      <c r="D83" s="221" t="s">
        <v>204</v>
      </c>
      <c r="E83" s="222"/>
      <c r="F83" s="223"/>
      <c r="G83" s="224">
        <v>875</v>
      </c>
      <c r="H83" s="224">
        <v>1024</v>
      </c>
      <c r="I83" s="174">
        <v>1899</v>
      </c>
      <c r="J83" s="206"/>
    </row>
    <row r="84" spans="2:10" s="214" customFormat="1" ht="14.25" customHeight="1">
      <c r="B84" s="127" t="s">
        <v>260</v>
      </c>
      <c r="C84" s="220"/>
      <c r="D84" s="221" t="s">
        <v>205</v>
      </c>
      <c r="E84" s="222"/>
      <c r="F84" s="223"/>
      <c r="G84" s="224">
        <v>739</v>
      </c>
      <c r="H84" s="224">
        <v>822</v>
      </c>
      <c r="I84" s="174">
        <v>1561</v>
      </c>
      <c r="J84" s="206"/>
    </row>
    <row r="85" spans="2:10" s="214" customFormat="1" ht="14.25" customHeight="1">
      <c r="B85" s="127" t="s">
        <v>261</v>
      </c>
      <c r="C85" s="220"/>
      <c r="D85" s="221" t="s">
        <v>206</v>
      </c>
      <c r="E85" s="222"/>
      <c r="F85" s="223"/>
      <c r="G85" s="224">
        <v>186</v>
      </c>
      <c r="H85" s="224">
        <v>189</v>
      </c>
      <c r="I85" s="174">
        <v>375</v>
      </c>
      <c r="J85" s="206"/>
    </row>
    <row r="86" spans="2:10" s="214" customFormat="1" ht="14.25" customHeight="1">
      <c r="B86" s="127" t="s">
        <v>262</v>
      </c>
      <c r="C86" s="220"/>
      <c r="D86" s="221" t="s">
        <v>207</v>
      </c>
      <c r="E86" s="222"/>
      <c r="F86" s="223"/>
      <c r="G86" s="224">
        <v>1293</v>
      </c>
      <c r="H86" s="224">
        <v>1427</v>
      </c>
      <c r="I86" s="174">
        <v>2720</v>
      </c>
      <c r="J86" s="206"/>
    </row>
    <row r="87" spans="2:10" s="214" customFormat="1" ht="14.25" customHeight="1">
      <c r="B87" s="127" t="s">
        <v>263</v>
      </c>
      <c r="C87" s="220"/>
      <c r="D87" s="221" t="s">
        <v>208</v>
      </c>
      <c r="E87" s="222"/>
      <c r="F87" s="223"/>
      <c r="G87" s="224">
        <v>1120</v>
      </c>
      <c r="H87" s="224">
        <v>1018</v>
      </c>
      <c r="I87" s="174">
        <v>2138</v>
      </c>
      <c r="J87" s="206"/>
    </row>
    <row r="88" spans="2:10" s="214" customFormat="1" ht="14.25" customHeight="1">
      <c r="B88" s="127" t="s">
        <v>264</v>
      </c>
      <c r="C88" s="220"/>
      <c r="D88" s="221" t="s">
        <v>209</v>
      </c>
      <c r="E88" s="222"/>
      <c r="F88" s="223"/>
      <c r="G88" s="224">
        <v>1022</v>
      </c>
      <c r="H88" s="224">
        <v>1167</v>
      </c>
      <c r="I88" s="174">
        <v>2189</v>
      </c>
      <c r="J88" s="206"/>
    </row>
    <row r="89" spans="2:10" s="214" customFormat="1" ht="14.25" customHeight="1">
      <c r="B89" s="127" t="s">
        <v>265</v>
      </c>
      <c r="C89" s="220"/>
      <c r="D89" s="221" t="s">
        <v>210</v>
      </c>
      <c r="E89" s="222"/>
      <c r="F89" s="223"/>
      <c r="G89" s="224">
        <v>583</v>
      </c>
      <c r="H89" s="224">
        <v>709</v>
      </c>
      <c r="I89" s="174">
        <v>1292</v>
      </c>
      <c r="J89" s="206"/>
    </row>
    <row r="90" spans="2:10" s="214" customFormat="1" ht="14.25" customHeight="1">
      <c r="B90" s="127" t="s">
        <v>266</v>
      </c>
      <c r="C90" s="220"/>
      <c r="D90" s="221" t="s">
        <v>211</v>
      </c>
      <c r="E90" s="222"/>
      <c r="F90" s="223"/>
      <c r="G90" s="224">
        <v>873</v>
      </c>
      <c r="H90" s="224">
        <v>1013</v>
      </c>
      <c r="I90" s="174">
        <v>1886</v>
      </c>
      <c r="J90" s="206"/>
    </row>
    <row r="91" spans="2:10" s="214" customFormat="1" ht="14.25" customHeight="1">
      <c r="B91" s="127" t="s">
        <v>267</v>
      </c>
      <c r="C91" s="220"/>
      <c r="D91" s="221" t="s">
        <v>212</v>
      </c>
      <c r="E91" s="222"/>
      <c r="F91" s="223"/>
      <c r="G91" s="224">
        <v>326</v>
      </c>
      <c r="H91" s="224">
        <v>372</v>
      </c>
      <c r="I91" s="174">
        <v>698</v>
      </c>
      <c r="J91" s="206"/>
    </row>
    <row r="92" spans="2:10" s="214" customFormat="1" ht="14.25" customHeight="1">
      <c r="B92" s="127" t="s">
        <v>268</v>
      </c>
      <c r="C92" s="220"/>
      <c r="D92" s="221" t="s">
        <v>213</v>
      </c>
      <c r="E92" s="222"/>
      <c r="F92" s="223"/>
      <c r="G92" s="224">
        <v>865</v>
      </c>
      <c r="H92" s="224">
        <v>992</v>
      </c>
      <c r="I92" s="174">
        <v>1857</v>
      </c>
      <c r="J92" s="206"/>
    </row>
    <row r="93" spans="2:10" s="214" customFormat="1" ht="14.25" customHeight="1">
      <c r="B93" s="127" t="s">
        <v>269</v>
      </c>
      <c r="C93" s="220"/>
      <c r="D93" s="221" t="s">
        <v>214</v>
      </c>
      <c r="E93" s="222"/>
      <c r="F93" s="223"/>
      <c r="G93" s="224">
        <v>945</v>
      </c>
      <c r="H93" s="224">
        <v>1138</v>
      </c>
      <c r="I93" s="174">
        <v>2083</v>
      </c>
      <c r="J93" s="206"/>
    </row>
    <row r="94" spans="2:10" s="214" customFormat="1" ht="14.25" customHeight="1">
      <c r="B94" s="127" t="s">
        <v>270</v>
      </c>
      <c r="C94" s="220"/>
      <c r="D94" s="221" t="s">
        <v>215</v>
      </c>
      <c r="E94" s="222"/>
      <c r="F94" s="223"/>
      <c r="G94" s="224">
        <v>143</v>
      </c>
      <c r="H94" s="224">
        <v>181</v>
      </c>
      <c r="I94" s="174">
        <v>324</v>
      </c>
      <c r="J94" s="206"/>
    </row>
    <row r="95" spans="2:10" s="214" customFormat="1" ht="14.25" customHeight="1">
      <c r="B95" s="127" t="s">
        <v>271</v>
      </c>
      <c r="C95" s="220"/>
      <c r="D95" s="221" t="s">
        <v>216</v>
      </c>
      <c r="E95" s="222"/>
      <c r="F95" s="223"/>
      <c r="G95" s="224">
        <v>133</v>
      </c>
      <c r="H95" s="224">
        <v>160</v>
      </c>
      <c r="I95" s="174">
        <v>293</v>
      </c>
      <c r="J95" s="206"/>
    </row>
    <row r="96" spans="2:10" s="214" customFormat="1" ht="14.25" customHeight="1">
      <c r="B96" s="127" t="s">
        <v>272</v>
      </c>
      <c r="C96" s="220"/>
      <c r="D96" s="221" t="s">
        <v>217</v>
      </c>
      <c r="E96" s="222"/>
      <c r="F96" s="223"/>
      <c r="G96" s="224">
        <v>397</v>
      </c>
      <c r="H96" s="224">
        <v>483</v>
      </c>
      <c r="I96" s="174">
        <v>880</v>
      </c>
      <c r="J96" s="206"/>
    </row>
    <row r="97" spans="2:10" s="214" customFormat="1" ht="14.25" customHeight="1">
      <c r="B97" s="127" t="s">
        <v>273</v>
      </c>
      <c r="C97" s="220"/>
      <c r="D97" s="225" t="s">
        <v>218</v>
      </c>
      <c r="E97" s="226"/>
      <c r="F97" s="227"/>
      <c r="G97" s="224">
        <v>903</v>
      </c>
      <c r="H97" s="224">
        <v>999</v>
      </c>
      <c r="I97" s="174">
        <v>1902</v>
      </c>
      <c r="J97" s="206"/>
    </row>
    <row r="98" spans="2:10" s="214" customFormat="1" ht="14.25" customHeight="1">
      <c r="B98" s="127" t="s">
        <v>274</v>
      </c>
      <c r="C98" s="220"/>
      <c r="D98" s="221" t="s">
        <v>219</v>
      </c>
      <c r="E98" s="222"/>
      <c r="F98" s="223"/>
      <c r="G98" s="224">
        <v>130</v>
      </c>
      <c r="H98" s="224">
        <v>173</v>
      </c>
      <c r="I98" s="174">
        <v>303</v>
      </c>
      <c r="J98" s="206"/>
    </row>
    <row r="99" spans="2:10" s="214" customFormat="1" ht="14.25" customHeight="1">
      <c r="B99" s="127" t="s">
        <v>275</v>
      </c>
      <c r="C99" s="220"/>
      <c r="D99" s="225" t="s">
        <v>220</v>
      </c>
      <c r="E99" s="226"/>
      <c r="F99" s="227"/>
      <c r="G99" s="224">
        <v>189</v>
      </c>
      <c r="H99" s="224">
        <v>210</v>
      </c>
      <c r="I99" s="174">
        <v>399</v>
      </c>
      <c r="J99" s="206"/>
    </row>
    <row r="100" spans="2:10" s="214" customFormat="1" ht="14.25" customHeight="1">
      <c r="B100" s="127" t="s">
        <v>276</v>
      </c>
      <c r="C100" s="220"/>
      <c r="D100" s="221" t="s">
        <v>221</v>
      </c>
      <c r="E100" s="222"/>
      <c r="F100" s="223"/>
      <c r="G100" s="224">
        <v>1132</v>
      </c>
      <c r="H100" s="224">
        <v>1269</v>
      </c>
      <c r="I100" s="174">
        <v>2401</v>
      </c>
      <c r="J100" s="206"/>
    </row>
    <row r="101" spans="2:10" s="214" customFormat="1" ht="14.25" customHeight="1">
      <c r="B101" s="127" t="s">
        <v>277</v>
      </c>
      <c r="C101" s="220"/>
      <c r="D101" s="221" t="s">
        <v>222</v>
      </c>
      <c r="E101" s="222"/>
      <c r="F101" s="223"/>
      <c r="G101" s="224">
        <v>561</v>
      </c>
      <c r="H101" s="224">
        <v>657</v>
      </c>
      <c r="I101" s="174">
        <v>1218</v>
      </c>
      <c r="J101" s="206"/>
    </row>
    <row r="102" spans="2:10" s="214" customFormat="1" ht="14.25" customHeight="1">
      <c r="B102" s="127" t="s">
        <v>278</v>
      </c>
      <c r="C102" s="220"/>
      <c r="D102" s="221" t="s">
        <v>223</v>
      </c>
      <c r="E102" s="222"/>
      <c r="F102" s="223"/>
      <c r="G102" s="224">
        <v>590</v>
      </c>
      <c r="H102" s="224">
        <v>659</v>
      </c>
      <c r="I102" s="174">
        <v>1249</v>
      </c>
      <c r="J102" s="206"/>
    </row>
    <row r="103" spans="2:10" s="214" customFormat="1" ht="14.25" customHeight="1">
      <c r="B103" s="127" t="s">
        <v>279</v>
      </c>
      <c r="C103" s="220"/>
      <c r="D103" s="221" t="s">
        <v>224</v>
      </c>
      <c r="E103" s="222"/>
      <c r="F103" s="223"/>
      <c r="G103" s="224">
        <v>539</v>
      </c>
      <c r="H103" s="224">
        <v>604</v>
      </c>
      <c r="I103" s="174">
        <v>1143</v>
      </c>
      <c r="J103" s="206"/>
    </row>
    <row r="104" spans="2:10" s="214" customFormat="1" ht="14.25" customHeight="1">
      <c r="B104" s="127" t="s">
        <v>280</v>
      </c>
      <c r="C104" s="220"/>
      <c r="D104" s="221" t="s">
        <v>225</v>
      </c>
      <c r="E104" s="222"/>
      <c r="F104" s="223"/>
      <c r="G104" s="224">
        <v>209</v>
      </c>
      <c r="H104" s="224">
        <v>263</v>
      </c>
      <c r="I104" s="174">
        <v>472</v>
      </c>
      <c r="J104" s="206"/>
    </row>
    <row r="105" spans="2:10" s="214" customFormat="1" ht="14.25" customHeight="1">
      <c r="B105" s="127" t="s">
        <v>281</v>
      </c>
      <c r="C105" s="220"/>
      <c r="D105" s="221" t="s">
        <v>226</v>
      </c>
      <c r="E105" s="222"/>
      <c r="F105" s="223"/>
      <c r="G105" s="224">
        <v>203</v>
      </c>
      <c r="H105" s="224">
        <v>255</v>
      </c>
      <c r="I105" s="174">
        <v>458</v>
      </c>
      <c r="J105" s="206"/>
    </row>
    <row r="106" spans="2:10" s="214" customFormat="1" ht="14.25" customHeight="1">
      <c r="B106" s="127" t="s">
        <v>282</v>
      </c>
      <c r="C106" s="220"/>
      <c r="D106" s="221" t="s">
        <v>227</v>
      </c>
      <c r="E106" s="222"/>
      <c r="F106" s="223"/>
      <c r="G106" s="224">
        <v>553</v>
      </c>
      <c r="H106" s="224">
        <v>700</v>
      </c>
      <c r="I106" s="174">
        <v>1253</v>
      </c>
      <c r="J106" s="206"/>
    </row>
    <row r="107" spans="2:10" s="214" customFormat="1" ht="14.25" customHeight="1">
      <c r="B107" s="127" t="s">
        <v>283</v>
      </c>
      <c r="C107" s="220"/>
      <c r="D107" s="221" t="s">
        <v>228</v>
      </c>
      <c r="E107" s="222"/>
      <c r="F107" s="223"/>
      <c r="G107" s="224">
        <v>272</v>
      </c>
      <c r="H107" s="224">
        <v>319</v>
      </c>
      <c r="I107" s="174">
        <v>591</v>
      </c>
      <c r="J107" s="206"/>
    </row>
    <row r="108" spans="2:10" s="214" customFormat="1" ht="14.25" customHeight="1">
      <c r="B108" s="127" t="s">
        <v>284</v>
      </c>
      <c r="C108" s="220"/>
      <c r="D108" s="221" t="s">
        <v>229</v>
      </c>
      <c r="E108" s="222"/>
      <c r="F108" s="223"/>
      <c r="G108" s="224">
        <v>151</v>
      </c>
      <c r="H108" s="224">
        <v>195</v>
      </c>
      <c r="I108" s="174">
        <v>346</v>
      </c>
      <c r="J108" s="206"/>
    </row>
    <row r="109" spans="2:10" s="214" customFormat="1" ht="14.25" customHeight="1">
      <c r="B109" s="127" t="s">
        <v>285</v>
      </c>
      <c r="C109" s="220"/>
      <c r="D109" s="221" t="s">
        <v>230</v>
      </c>
      <c r="E109" s="222"/>
      <c r="F109" s="223"/>
      <c r="G109" s="224">
        <v>66</v>
      </c>
      <c r="H109" s="224">
        <v>107</v>
      </c>
      <c r="I109" s="174">
        <v>173</v>
      </c>
      <c r="J109" s="206"/>
    </row>
    <row r="110" spans="2:10" s="214" customFormat="1" ht="14.25" customHeight="1">
      <c r="B110" s="127" t="s">
        <v>286</v>
      </c>
      <c r="C110" s="220"/>
      <c r="D110" s="221" t="s">
        <v>231</v>
      </c>
      <c r="E110" s="222"/>
      <c r="F110" s="223"/>
      <c r="G110" s="224">
        <v>523</v>
      </c>
      <c r="H110" s="224">
        <v>659</v>
      </c>
      <c r="I110" s="174">
        <v>1182</v>
      </c>
      <c r="J110" s="206"/>
    </row>
    <row r="111" spans="2:10" s="214" customFormat="1" ht="14.25" customHeight="1">
      <c r="B111" s="127" t="s">
        <v>287</v>
      </c>
      <c r="C111" s="220"/>
      <c r="D111" s="221" t="s">
        <v>232</v>
      </c>
      <c r="E111" s="222"/>
      <c r="F111" s="223"/>
      <c r="G111" s="224">
        <v>234</v>
      </c>
      <c r="H111" s="224">
        <v>294</v>
      </c>
      <c r="I111" s="174">
        <v>528</v>
      </c>
      <c r="J111" s="206"/>
    </row>
    <row r="112" spans="2:10" s="214" customFormat="1" ht="14.25" customHeight="1">
      <c r="B112" s="127" t="s">
        <v>288</v>
      </c>
      <c r="C112" s="220"/>
      <c r="D112" s="221" t="s">
        <v>233</v>
      </c>
      <c r="E112" s="222"/>
      <c r="F112" s="223"/>
      <c r="G112" s="224">
        <v>203</v>
      </c>
      <c r="H112" s="224">
        <v>273</v>
      </c>
      <c r="I112" s="174">
        <v>476</v>
      </c>
      <c r="J112" s="206"/>
    </row>
    <row r="113" spans="2:10" s="214" customFormat="1" ht="14.25" customHeight="1">
      <c r="B113" s="127" t="s">
        <v>289</v>
      </c>
      <c r="C113" s="220"/>
      <c r="D113" s="221" t="s">
        <v>234</v>
      </c>
      <c r="E113" s="222"/>
      <c r="F113" s="223"/>
      <c r="G113" s="218">
        <v>159</v>
      </c>
      <c r="H113" s="224">
        <v>226</v>
      </c>
      <c r="I113" s="174">
        <v>385</v>
      </c>
      <c r="J113" s="206"/>
    </row>
    <row r="114" spans="2:10" s="214" customFormat="1" ht="14.25" customHeight="1">
      <c r="B114" s="127" t="s">
        <v>290</v>
      </c>
      <c r="C114" s="220"/>
      <c r="D114" s="221" t="s">
        <v>235</v>
      </c>
      <c r="E114" s="222"/>
      <c r="F114" s="223"/>
      <c r="G114" s="228">
        <v>187</v>
      </c>
      <c r="H114" s="218">
        <v>232</v>
      </c>
      <c r="I114" s="174">
        <v>419</v>
      </c>
      <c r="J114" s="206"/>
    </row>
    <row r="115" spans="1:10" s="214" customFormat="1" ht="14.25" customHeight="1">
      <c r="A115" s="229"/>
      <c r="B115" s="127" t="s">
        <v>291</v>
      </c>
      <c r="C115" s="230"/>
      <c r="D115" s="231" t="s">
        <v>236</v>
      </c>
      <c r="E115" s="232"/>
      <c r="F115" s="233"/>
      <c r="G115" s="234">
        <v>41</v>
      </c>
      <c r="H115" s="234">
        <v>62</v>
      </c>
      <c r="I115" s="235">
        <v>103</v>
      </c>
      <c r="J115" s="206"/>
    </row>
    <row r="116" spans="1:9" s="214" customFormat="1" ht="14.25" customHeight="1" thickBot="1">
      <c r="A116" s="236"/>
      <c r="B116" s="237" t="s">
        <v>237</v>
      </c>
      <c r="C116" s="237"/>
      <c r="D116" s="237"/>
      <c r="E116" s="237"/>
      <c r="F116" s="238"/>
      <c r="G116" s="239">
        <v>64918</v>
      </c>
      <c r="H116" s="240">
        <v>75735</v>
      </c>
      <c r="I116" s="240">
        <v>140653</v>
      </c>
    </row>
    <row r="117" spans="1:9" ht="14.25" customHeight="1">
      <c r="A117" s="198"/>
      <c r="B117" s="210"/>
      <c r="C117" s="198"/>
      <c r="D117" s="210"/>
      <c r="E117" s="210"/>
      <c r="F117" s="210"/>
      <c r="G117" s="211"/>
      <c r="H117" s="211"/>
      <c r="I117" s="211"/>
    </row>
    <row r="118" spans="1:9" ht="14.25" customHeight="1">
      <c r="A118" s="55" t="s">
        <v>330</v>
      </c>
      <c r="B118" s="55"/>
      <c r="C118" s="55"/>
      <c r="D118" s="55"/>
      <c r="E118" s="55"/>
      <c r="F118" s="55"/>
      <c r="G118" s="212"/>
      <c r="H118" s="212"/>
      <c r="I118" s="212"/>
    </row>
  </sheetData>
  <sheetProtection/>
  <mergeCells count="84">
    <mergeCell ref="D115:F115"/>
    <mergeCell ref="B116:F116"/>
    <mergeCell ref="D108:F108"/>
    <mergeCell ref="D109:F109"/>
    <mergeCell ref="D110:F110"/>
    <mergeCell ref="D111:F111"/>
    <mergeCell ref="D112:F112"/>
    <mergeCell ref="D113:F113"/>
    <mergeCell ref="D103:F103"/>
    <mergeCell ref="D104:F104"/>
    <mergeCell ref="D105:F105"/>
    <mergeCell ref="D106:F106"/>
    <mergeCell ref="D107:F107"/>
    <mergeCell ref="D114:F114"/>
    <mergeCell ref="D97:F97"/>
    <mergeCell ref="D98:F98"/>
    <mergeCell ref="D99:F99"/>
    <mergeCell ref="D100:F100"/>
    <mergeCell ref="D101:F101"/>
    <mergeCell ref="D102:F102"/>
    <mergeCell ref="D91:F91"/>
    <mergeCell ref="D92:F92"/>
    <mergeCell ref="D93:F93"/>
    <mergeCell ref="D94:F94"/>
    <mergeCell ref="D95:F95"/>
    <mergeCell ref="D96:F96"/>
    <mergeCell ref="D85:F85"/>
    <mergeCell ref="D86:F86"/>
    <mergeCell ref="D87:F87"/>
    <mergeCell ref="D88:F88"/>
    <mergeCell ref="D89:F89"/>
    <mergeCell ref="D90:F90"/>
    <mergeCell ref="D79:F79"/>
    <mergeCell ref="D80:F80"/>
    <mergeCell ref="D81:F81"/>
    <mergeCell ref="D82:F82"/>
    <mergeCell ref="D83:F83"/>
    <mergeCell ref="D84:F84"/>
    <mergeCell ref="D73:F73"/>
    <mergeCell ref="D74:F74"/>
    <mergeCell ref="D75:F75"/>
    <mergeCell ref="D76:F76"/>
    <mergeCell ref="D77:F77"/>
    <mergeCell ref="D78:F78"/>
    <mergeCell ref="D67:F67"/>
    <mergeCell ref="D68:F68"/>
    <mergeCell ref="D69:F69"/>
    <mergeCell ref="D70:F70"/>
    <mergeCell ref="D71:F71"/>
    <mergeCell ref="D72:F72"/>
    <mergeCell ref="D57:F57"/>
    <mergeCell ref="D58:F58"/>
    <mergeCell ref="D59:F59"/>
    <mergeCell ref="D60:F60"/>
    <mergeCell ref="A62:F62"/>
    <mergeCell ref="A64:I64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H39:I39"/>
    <mergeCell ref="D40:F40"/>
    <mergeCell ref="D41:F41"/>
    <mergeCell ref="D42:F42"/>
    <mergeCell ref="D43:F43"/>
    <mergeCell ref="D44:F44"/>
    <mergeCell ref="A118:F118"/>
    <mergeCell ref="A1:I1"/>
    <mergeCell ref="A4:B5"/>
    <mergeCell ref="D4:D5"/>
    <mergeCell ref="E4:E5"/>
    <mergeCell ref="F4:F5"/>
    <mergeCell ref="G4:G5"/>
    <mergeCell ref="H4:H5"/>
    <mergeCell ref="I4:I5"/>
    <mergeCell ref="A37:I3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i0002990</cp:lastModifiedBy>
  <cp:lastPrinted>2012-08-20T10:34:23Z</cp:lastPrinted>
  <dcterms:created xsi:type="dcterms:W3CDTF">2006-01-16T00:16:16Z</dcterms:created>
  <dcterms:modified xsi:type="dcterms:W3CDTF">2012-08-21T08:32:50Z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