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oho.local\各課\市民が真ん中課\市民が真ん中課\統計係\04 今治市の統計HP\旧統計書\旧統計書（2012年3月前）\R05年度改訂\excel（オープンデータ用）\"/>
    </mc:Choice>
  </mc:AlternateContent>
  <xr:revisionPtr revIDLastSave="0" documentId="13_ncr:1_{87487505-F707-4CED-B38B-BF80155CD339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表題５" sheetId="21" r:id="rId1"/>
    <sheet name="第５-１表" sheetId="20" r:id="rId2"/>
    <sheet name="第５-２表" sheetId="19" r:id="rId3"/>
    <sheet name="第５-３表" sheetId="18" r:id="rId4"/>
    <sheet name="第５-４表" sheetId="7" r:id="rId5"/>
  </sheets>
  <definedNames>
    <definedName name="_xlnm.Print_Area" localSheetId="3">'第５-３表'!$A$1:$G$35</definedName>
    <definedName name="_xlnm.Print_Area" localSheetId="4">'第５-４表'!$A$1:$G$37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0" l="1"/>
  <c r="H6" i="20"/>
  <c r="F6" i="20"/>
  <c r="E6" i="20" l="1"/>
  <c r="D6" i="20"/>
</calcChain>
</file>

<file path=xl/sharedStrings.xml><?xml version="1.0" encoding="utf-8"?>
<sst xmlns="http://schemas.openxmlformats.org/spreadsheetml/2006/main" count="176" uniqueCount="99">
  <si>
    <t>食料品製造業</t>
    <phoneticPr fontId="2"/>
  </si>
  <si>
    <t>家具・装備品製造業</t>
    <phoneticPr fontId="2"/>
  </si>
  <si>
    <t>パルプ・紙・紙加工品製造業</t>
    <phoneticPr fontId="2"/>
  </si>
  <si>
    <t>石油製品・石炭製品製造業</t>
    <phoneticPr fontId="2"/>
  </si>
  <si>
    <t>ゴム製品製造業</t>
    <phoneticPr fontId="2"/>
  </si>
  <si>
    <t>なめし革・同製品・毛皮製造業</t>
    <phoneticPr fontId="2"/>
  </si>
  <si>
    <t>窯業・土石製品製造業</t>
    <phoneticPr fontId="2"/>
  </si>
  <si>
    <t>鉄鋼業</t>
    <phoneticPr fontId="2"/>
  </si>
  <si>
    <t>非鉄金属製造業</t>
    <phoneticPr fontId="2"/>
  </si>
  <si>
    <t>金属製品製造業</t>
    <phoneticPr fontId="2"/>
  </si>
  <si>
    <t>電気機械器具製造業</t>
    <phoneticPr fontId="2"/>
  </si>
  <si>
    <t>輸送用機械器具製造業</t>
    <phoneticPr fontId="2"/>
  </si>
  <si>
    <t>総                        数</t>
    <phoneticPr fontId="2"/>
  </si>
  <si>
    <t>繊維工業</t>
    <phoneticPr fontId="2"/>
  </si>
  <si>
    <t>印刷・同関連業</t>
    <phoneticPr fontId="2"/>
  </si>
  <si>
    <t>化学工業</t>
    <phoneticPr fontId="2"/>
  </si>
  <si>
    <t/>
  </si>
  <si>
    <t xml:space="preserve">   (単位：万円）</t>
    <phoneticPr fontId="2"/>
  </si>
  <si>
    <t>従 業 者 規 模</t>
    <rPh sb="0" eb="1">
      <t>ジュウ</t>
    </rPh>
    <rPh sb="2" eb="3">
      <t>ギョウ</t>
    </rPh>
    <rPh sb="4" eb="5">
      <t>シャ</t>
    </rPh>
    <rPh sb="6" eb="7">
      <t>キ</t>
    </rPh>
    <rPh sb="8" eb="9">
      <t>ボ</t>
    </rPh>
    <phoneticPr fontId="6"/>
  </si>
  <si>
    <t>　　４　　～　　　９人</t>
    <rPh sb="10" eb="11">
      <t>ヒト</t>
    </rPh>
    <phoneticPr fontId="6"/>
  </si>
  <si>
    <t>総              数</t>
    <phoneticPr fontId="2"/>
  </si>
  <si>
    <t>３００　　～　　　　　</t>
    <phoneticPr fontId="6"/>
  </si>
  <si>
    <t xml:space="preserve">　１０　　～　　１９  </t>
    <phoneticPr fontId="6"/>
  </si>
  <si>
    <t xml:space="preserve">　２０　　～　　２９  </t>
    <phoneticPr fontId="6"/>
  </si>
  <si>
    <t xml:space="preserve">　３０　　～　　９９  </t>
    <phoneticPr fontId="6"/>
  </si>
  <si>
    <t xml:space="preserve">１００　　～　２９９  </t>
    <phoneticPr fontId="6"/>
  </si>
  <si>
    <t>はん用機械器具製造業</t>
    <phoneticPr fontId="6"/>
  </si>
  <si>
    <t>生産用機械器具製造業</t>
    <phoneticPr fontId="6"/>
  </si>
  <si>
    <t>業務用機械器具製造業</t>
    <phoneticPr fontId="6"/>
  </si>
  <si>
    <t>（ 単位 ：所・ 人・万円 ）</t>
    <rPh sb="6" eb="7">
      <t>ショ</t>
    </rPh>
    <rPh sb="9" eb="10">
      <t>ヒト</t>
    </rPh>
    <phoneticPr fontId="2"/>
  </si>
  <si>
    <t>事 業 所 数</t>
    <phoneticPr fontId="2"/>
  </si>
  <si>
    <t>従 業 者 数</t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</si>
  <si>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</si>
  <si>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原材料使用額等</t>
    <rPh sb="0" eb="3">
      <t>ゲンザイリョウ</t>
    </rPh>
    <rPh sb="3" eb="5">
      <t>シヨウ</t>
    </rPh>
    <rPh sb="5" eb="7">
      <t>ガクトウ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</si>
  <si>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</si>
  <si>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愛    媛    県</t>
    <phoneticPr fontId="2"/>
  </si>
  <si>
    <t>市部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</si>
  <si>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</si>
  <si>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</si>
  <si>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</si>
  <si>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</si>
  <si>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</si>
  <si>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</si>
  <si>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</si>
  <si>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</si>
  <si>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</si>
  <si>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</si>
  <si>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</si>
  <si>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越智郡</t>
  </si>
  <si>
    <t>上島町</t>
  </si>
  <si>
    <t>上浮穴郡</t>
  </si>
  <si>
    <t>久万高原町</t>
  </si>
  <si>
    <t>伊予郡</t>
  </si>
  <si>
    <t>松前町</t>
  </si>
  <si>
    <t>砥部町</t>
  </si>
  <si>
    <t>喜多郡</t>
  </si>
  <si>
    <t>内子町</t>
  </si>
  <si>
    <t>西宇和郡</t>
  </si>
  <si>
    <t>伊方町</t>
  </si>
  <si>
    <t>北宇和郡</t>
  </si>
  <si>
    <t>松野町</t>
  </si>
  <si>
    <t>鬼北町</t>
  </si>
  <si>
    <t>南宇和郡</t>
  </si>
  <si>
    <t>愛南町</t>
  </si>
  <si>
    <t xml:space="preserve"> ◎ 下記の項目をクリックしてください。</t>
    <rPh sb="3" eb="5">
      <t>カキ</t>
    </rPh>
    <rPh sb="6" eb="8">
      <t>コウモク</t>
    </rPh>
    <phoneticPr fontId="6"/>
  </si>
  <si>
    <t>第５-４表　　製造品出荷額等（従業者４人以上の事業所）</t>
    <rPh sb="0" eb="1">
      <t>ダイ</t>
    </rPh>
    <rPh sb="4" eb="5">
      <t>ヒョウ</t>
    </rPh>
    <rPh sb="7" eb="10">
      <t>セイゾウヒン</t>
    </rPh>
    <rPh sb="10" eb="12">
      <t>シュッカ</t>
    </rPh>
    <rPh sb="12" eb="14">
      <t>ガクトウ</t>
    </rPh>
    <rPh sb="15" eb="18">
      <t>ジュウギョウシャ</t>
    </rPh>
    <rPh sb="19" eb="22">
      <t>ニンイジョウ</t>
    </rPh>
    <rPh sb="23" eb="26">
      <t>ジギョウショ</t>
    </rPh>
    <phoneticPr fontId="6"/>
  </si>
  <si>
    <t>第５-２表　　製造事業所数（従業者４人以上の事業所）</t>
    <rPh sb="0" eb="1">
      <t>ダイ</t>
    </rPh>
    <rPh sb="4" eb="5">
      <t>ヒョウ</t>
    </rPh>
    <rPh sb="7" eb="9">
      <t>セイゾウ</t>
    </rPh>
    <rPh sb="9" eb="12">
      <t>ジギョウショ</t>
    </rPh>
    <rPh sb="12" eb="13">
      <t>スウ</t>
    </rPh>
    <rPh sb="14" eb="17">
      <t>ジュウギョウシャ</t>
    </rPh>
    <rPh sb="18" eb="21">
      <t>ニンイジョウ</t>
    </rPh>
    <rPh sb="22" eb="25">
      <t>ジギョウショ</t>
    </rPh>
    <phoneticPr fontId="6"/>
  </si>
  <si>
    <t>表目次</t>
    <rPh sb="0" eb="1">
      <t>ヒョウ</t>
    </rPh>
    <rPh sb="1" eb="3">
      <t>モクジ</t>
    </rPh>
    <phoneticPr fontId="6"/>
  </si>
  <si>
    <t>５　製　造　業</t>
    <rPh sb="2" eb="3">
      <t>セイ</t>
    </rPh>
    <rPh sb="4" eb="5">
      <t>ヅクリ</t>
    </rPh>
    <rPh sb="6" eb="7">
      <t>ギョウ</t>
    </rPh>
    <phoneticPr fontId="6"/>
  </si>
  <si>
    <t>第５-１表　　県内市町別製造業の状況（従業者４人以上の事業所）</t>
    <rPh sb="0" eb="1">
      <t>ダイ</t>
    </rPh>
    <rPh sb="4" eb="5">
      <t>ヒョウ</t>
    </rPh>
    <rPh sb="7" eb="8">
      <t>ケン</t>
    </rPh>
    <rPh sb="8" eb="9">
      <t>ナイ</t>
    </rPh>
    <rPh sb="9" eb="11">
      <t>シチョウ</t>
    </rPh>
    <rPh sb="19" eb="22">
      <t>ジュウギョウシャ</t>
    </rPh>
    <phoneticPr fontId="2"/>
  </si>
  <si>
    <t>第５-２表　　製造事業所数（従業者４人以上の事業所）</t>
    <rPh sb="0" eb="1">
      <t>ダイ</t>
    </rPh>
    <rPh sb="4" eb="5">
      <t>ヒョウ</t>
    </rPh>
    <rPh sb="14" eb="17">
      <t>ジュウギョウシャ</t>
    </rPh>
    <rPh sb="18" eb="19">
      <t>ヒト</t>
    </rPh>
    <rPh sb="19" eb="21">
      <t>イジョウ</t>
    </rPh>
    <rPh sb="22" eb="25">
      <t>ジギョウショ</t>
    </rPh>
    <phoneticPr fontId="2"/>
  </si>
  <si>
    <r>
      <t>第５-１表　　</t>
    </r>
    <r>
      <rPr>
        <sz val="13.5"/>
        <color indexed="12"/>
        <rFont val="HGP明朝E"/>
        <family val="1"/>
        <charset val="128"/>
      </rPr>
      <t>県内市町別製造業の状況（従業者４人以上の事業所）</t>
    </r>
    <rPh sb="0" eb="1">
      <t>ダイ</t>
    </rPh>
    <rPh sb="4" eb="5">
      <t>ヒョウ</t>
    </rPh>
    <rPh sb="7" eb="8">
      <t>ケン</t>
    </rPh>
    <rPh sb="8" eb="9">
      <t>ナイ</t>
    </rPh>
    <rPh sb="9" eb="11">
      <t>シチョウ</t>
    </rPh>
    <rPh sb="11" eb="12">
      <t>ベツ</t>
    </rPh>
    <rPh sb="12" eb="15">
      <t>セイゾウギョウ</t>
    </rPh>
    <rPh sb="16" eb="18">
      <t>ジョウキョウ</t>
    </rPh>
    <rPh sb="19" eb="22">
      <t>ジュウギョウシャ</t>
    </rPh>
    <rPh sb="23" eb="26">
      <t>ニンイジョウ</t>
    </rPh>
    <rPh sb="27" eb="30">
      <t>ジギョウショ</t>
    </rPh>
    <phoneticPr fontId="6"/>
  </si>
  <si>
    <t>第５-３表　　製造従業者数（従業者４人以上の事業所）</t>
    <rPh sb="0" eb="1">
      <t>ダイ</t>
    </rPh>
    <rPh sb="4" eb="5">
      <t>ヒョウ</t>
    </rPh>
    <rPh sb="7" eb="9">
      <t>セイゾウ</t>
    </rPh>
    <rPh sb="9" eb="12">
      <t>ジュウギョウシャ</t>
    </rPh>
    <rPh sb="12" eb="13">
      <t>スウ</t>
    </rPh>
    <rPh sb="14" eb="17">
      <t>ジュウギョウシャ</t>
    </rPh>
    <rPh sb="18" eb="21">
      <t>ニンイジョウ</t>
    </rPh>
    <rPh sb="22" eb="25">
      <t>ジギョウショ</t>
    </rPh>
    <phoneticPr fontId="6"/>
  </si>
  <si>
    <t>第５-３表　　製造従業者数（従業者４人以上の事業所）</t>
    <rPh sb="0" eb="1">
      <t>ダイ</t>
    </rPh>
    <rPh sb="4" eb="5">
      <t>ヒョウ</t>
    </rPh>
    <rPh sb="14" eb="17">
      <t>ジュウギョウシャ</t>
    </rPh>
    <rPh sb="18" eb="19">
      <t>ヒト</t>
    </rPh>
    <rPh sb="19" eb="21">
      <t>イジョウ</t>
    </rPh>
    <rPh sb="22" eb="25">
      <t>ジギョウショ</t>
    </rPh>
    <phoneticPr fontId="2"/>
  </si>
  <si>
    <t xml:space="preserve">第５-４表　　製造品出荷額等（従業者４人以上の事業所）  </t>
    <rPh sb="0" eb="1">
      <t>ダイ</t>
    </rPh>
    <rPh sb="4" eb="5">
      <t>ヒョウ</t>
    </rPh>
    <rPh sb="15" eb="18">
      <t>ジュウギョウシャ</t>
    </rPh>
    <rPh sb="19" eb="20">
      <t>ヒト</t>
    </rPh>
    <rPh sb="20" eb="22">
      <t>イジョウ</t>
    </rPh>
    <rPh sb="23" eb="26">
      <t>ジギョウショ</t>
    </rPh>
    <phoneticPr fontId="2"/>
  </si>
  <si>
    <t>09</t>
    <phoneticPr fontId="6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</si>
  <si>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2"/>
  </si>
  <si>
    <t>飲料・たばこ・飼料製造業</t>
    <phoneticPr fontId="2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</si>
  <si>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6"/>
  </si>
  <si>
    <t>その他の製造業</t>
    <phoneticPr fontId="2"/>
  </si>
  <si>
    <t xml:space="preserve">  注）　従業者４人以上の事業所の数値である。</t>
    <rPh sb="5" eb="8">
      <t>ジュウギョウシャ</t>
    </rPh>
    <rPh sb="9" eb="10">
      <t>ニン</t>
    </rPh>
    <rPh sb="10" eb="12">
      <t>イジョウ</t>
    </rPh>
    <rPh sb="13" eb="16">
      <t>ジギョウショ</t>
    </rPh>
    <phoneticPr fontId="2"/>
  </si>
  <si>
    <t>x</t>
    <phoneticPr fontId="2"/>
  </si>
  <si>
    <t>平成29年</t>
    <phoneticPr fontId="6"/>
  </si>
  <si>
    <t>平成29年</t>
    <phoneticPr fontId="2"/>
  </si>
  <si>
    <t>注）　従業者４人以上の数値である。</t>
    <rPh sb="0" eb="1">
      <t>チュウ</t>
    </rPh>
    <rPh sb="3" eb="6">
      <t>ジュウギョウシャ</t>
    </rPh>
    <rPh sb="7" eb="8">
      <t>ヒト</t>
    </rPh>
    <rPh sb="8" eb="10">
      <t>イジョウ</t>
    </rPh>
    <rPh sb="11" eb="13">
      <t>スウチ</t>
    </rPh>
    <phoneticPr fontId="2"/>
  </si>
  <si>
    <t>木材・木製品製造業(家具を除く)</t>
    <rPh sb="10" eb="12">
      <t>カグ</t>
    </rPh>
    <rPh sb="13" eb="14">
      <t>ノゾ</t>
    </rPh>
    <phoneticPr fontId="2"/>
  </si>
  <si>
    <t>プラスチック製品製造業(別掲を除く)</t>
    <rPh sb="12" eb="14">
      <t>ベッケイ</t>
    </rPh>
    <rPh sb="15" eb="16">
      <t>ノゾ</t>
    </rPh>
    <phoneticPr fontId="2"/>
  </si>
  <si>
    <t>平成30年</t>
    <phoneticPr fontId="6"/>
  </si>
  <si>
    <t>平成30年</t>
    <phoneticPr fontId="2"/>
  </si>
  <si>
    <t>令和元年</t>
    <rPh sb="0" eb="2">
      <t>レイワ</t>
    </rPh>
    <rPh sb="2" eb="4">
      <t>ガンネン</t>
    </rPh>
    <phoneticPr fontId="6"/>
  </si>
  <si>
    <t>令和元年</t>
    <rPh sb="0" eb="4">
      <t>レイワガンネン</t>
    </rPh>
    <phoneticPr fontId="6"/>
  </si>
  <si>
    <t>令和元年</t>
    <rPh sb="0" eb="4">
      <t>レイワガンネン</t>
    </rPh>
    <phoneticPr fontId="2"/>
  </si>
  <si>
    <t>x</t>
  </si>
  <si>
    <t>資料：県企画統計課「経済センサス活動調査」令和３年6月1日調査</t>
    <rPh sb="4" eb="6">
      <t>キカク</t>
    </rPh>
    <rPh sb="10" eb="12">
      <t>ケイザイ</t>
    </rPh>
    <rPh sb="16" eb="18">
      <t>カツドウ</t>
    </rPh>
    <rPh sb="18" eb="20">
      <t>チョウサ</t>
    </rPh>
    <rPh sb="21" eb="23">
      <t>レイワ</t>
    </rPh>
    <rPh sb="29" eb="31">
      <t>チョウサ</t>
    </rPh>
    <phoneticPr fontId="2"/>
  </si>
  <si>
    <t>令和２年</t>
    <rPh sb="0" eb="2">
      <t>レイワ</t>
    </rPh>
    <rPh sb="3" eb="4">
      <t>ネン</t>
    </rPh>
    <phoneticPr fontId="6"/>
  </si>
  <si>
    <t>令和2年</t>
    <rPh sb="0" eb="2">
      <t>レイワ</t>
    </rPh>
    <rPh sb="3" eb="4">
      <t>ネン</t>
    </rPh>
    <phoneticPr fontId="6"/>
  </si>
  <si>
    <t>令和2年</t>
    <rPh sb="0" eb="2">
      <t>レイワ</t>
    </rPh>
    <rPh sb="3" eb="4">
      <t>ネン</t>
    </rPh>
    <phoneticPr fontId="2"/>
  </si>
  <si>
    <t xml:space="preserve">  資料：市民が真ん中課「工業統計調査（総務省・経済産業省）」各年数値は翌年6月1日調査。 ～令和元年</t>
    <rPh sb="20" eb="23">
      <t>ソウムショウ</t>
    </rPh>
    <rPh sb="24" eb="26">
      <t>ケイザイ</t>
    </rPh>
    <rPh sb="26" eb="29">
      <t>サンギョウショウ</t>
    </rPh>
    <rPh sb="31" eb="33">
      <t>カクネン</t>
    </rPh>
    <rPh sb="33" eb="35">
      <t>スウチ</t>
    </rPh>
    <rPh sb="36" eb="38">
      <t>ヨクネン</t>
    </rPh>
    <rPh sb="39" eb="40">
      <t>ガツ</t>
    </rPh>
    <rPh sb="41" eb="42">
      <t>ニチ</t>
    </rPh>
    <rPh sb="42" eb="44">
      <t>チョウサ</t>
    </rPh>
    <rPh sb="47" eb="49">
      <t>レイワ</t>
    </rPh>
    <rPh sb="49" eb="51">
      <t>ガンネン</t>
    </rPh>
    <phoneticPr fontId="2"/>
  </si>
  <si>
    <t xml:space="preserve">  　　　市民が真ん中課「経済センサス活動調査」数値は翌年6月1日調査。 令和２年～</t>
    <rPh sb="13" eb="15">
      <t>ケイザイ</t>
    </rPh>
    <rPh sb="19" eb="23">
      <t>カツドウチョウサ</t>
    </rPh>
    <rPh sb="24" eb="26">
      <t>スウチ</t>
    </rPh>
    <rPh sb="27" eb="29">
      <t>ヨクネン</t>
    </rPh>
    <rPh sb="30" eb="31">
      <t>ガツ</t>
    </rPh>
    <rPh sb="32" eb="33">
      <t>ニチ</t>
    </rPh>
    <rPh sb="33" eb="35">
      <t>チョウサ</t>
    </rPh>
    <rPh sb="37" eb="39">
      <t>レイワ</t>
    </rPh>
    <rPh sb="40" eb="4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</si>
</sst>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#,##0_ "/>
  </numFmts>
  <fonts count="22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ＤＦ平成ゴシック体W5"/>
      <family val="3"/>
      <charset val="128"/>
    </font>
    <font>
      <sz val="10"/>
      <name val="ＤＦ平成ゴシック体W5"/>
      <family val="3"/>
      <charset val="128"/>
    </font>
    <font>
      <sz val="16"/>
      <name val="ＤＦ平成ゴシック体W5"/>
      <family val="3"/>
      <charset val="128"/>
    </font>
    <font>
      <sz val="6"/>
      <name val="ＭＳ ゴシック"/>
      <family val="3"/>
      <charset val="128"/>
    </font>
    <font>
      <sz val="12"/>
      <name val="ＤＦ平成ゴシック体W5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30"/>
      <name val="ＭＳ Ｐゴシック"/>
      <family val="3"/>
      <charset val="128"/>
    </font>
    <font>
      <sz val="28"/>
      <name val="HGP明朝E"/>
      <family val="1"/>
      <charset val="128"/>
    </font>
    <font>
      <sz val="14"/>
      <color indexed="12"/>
      <name val="HGP明朝E"/>
      <family val="1"/>
      <charset val="128"/>
    </font>
    <font>
      <sz val="14"/>
      <name val="HGPｺﾞｼｯｸE"/>
      <family val="3"/>
      <charset val="128"/>
    </font>
    <font>
      <sz val="13.5"/>
      <color indexed="12"/>
      <name val="HGP明朝E"/>
      <family val="1"/>
      <charset val="128"/>
    </font>
    <font>
      <sz val="10.5"/>
      <color rgb="FFFF0000"/>
      <name val="HGP明朝E"/>
      <family val="1"/>
      <charset val="128"/>
    </font>
    <font>
      <sz val="30"/>
      <color theme="0"/>
      <name val="HGP明朝E"/>
      <family val="1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</cellStyleXfs>
  <cellXfs count="9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3" fillId="0" borderId="1" xfId="0" applyFont="1" applyBorder="1"/>
    <xf numFmtId="0" fontId="5" fillId="0" borderId="0" xfId="0" applyFont="1" applyAlignment="1">
      <alignment horizontal="right"/>
    </xf>
    <xf numFmtId="0" fontId="7" fillId="0" borderId="0" xfId="0" applyFont="1"/>
    <xf numFmtId="0" fontId="3" fillId="0" borderId="2" xfId="0" applyFont="1" applyBorder="1"/>
    <xf numFmtId="0" fontId="3" fillId="0" borderId="3" xfId="0" applyFont="1" applyBorder="1"/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76" fontId="4" fillId="0" borderId="1" xfId="0" applyNumberFormat="1" applyFont="1" applyBorder="1" applyAlignment="1">
      <alignment horizontal="right"/>
    </xf>
    <xf numFmtId="0" fontId="3" fillId="0" borderId="4" xfId="0" applyFont="1" applyBorder="1"/>
    <xf numFmtId="176" fontId="4" fillId="0" borderId="5" xfId="0" applyNumberFormat="1" applyFont="1" applyBorder="1" applyAlignment="1">
      <alignment horizontal="right"/>
    </xf>
    <xf numFmtId="0" fontId="4" fillId="0" borderId="4" xfId="0" applyFont="1" applyBorder="1"/>
    <xf numFmtId="0" fontId="4" fillId="0" borderId="6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177" fontId="3" fillId="0" borderId="7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3" fillId="0" borderId="8" xfId="0" applyFont="1" applyBorder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41" fontId="3" fillId="0" borderId="0" xfId="0" applyNumberFormat="1" applyFont="1" applyAlignment="1">
      <alignment horizontal="right" vertical="center"/>
    </xf>
    <xf numFmtId="41" fontId="3" fillId="0" borderId="7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7" fillId="0" borderId="1" xfId="0" applyFont="1" applyBorder="1"/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3" fillId="0" borderId="7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11" fillId="0" borderId="0" xfId="5" applyFont="1">
      <alignment vertical="center"/>
    </xf>
    <xf numFmtId="49" fontId="11" fillId="0" borderId="0" xfId="5" applyNumberFormat="1" applyFont="1" applyAlignment="1">
      <alignment horizontal="right" vertical="center"/>
    </xf>
    <xf numFmtId="56" fontId="12" fillId="0" borderId="0" xfId="5" applyNumberFormat="1" applyFont="1" applyAlignment="1">
      <alignment horizontal="left" vertical="center"/>
    </xf>
    <xf numFmtId="0" fontId="13" fillId="0" borderId="0" xfId="5" applyFont="1" applyAlignment="1">
      <alignment horizontal="distributed" vertical="center" justifyLastLine="1"/>
    </xf>
    <xf numFmtId="49" fontId="19" fillId="0" borderId="0" xfId="5" applyNumberFormat="1" applyFont="1" applyAlignment="1">
      <alignment horizontal="center" vertical="center"/>
    </xf>
    <xf numFmtId="0" fontId="11" fillId="0" borderId="14" xfId="5" applyFont="1" applyBorder="1">
      <alignment vertical="center"/>
    </xf>
    <xf numFmtId="0" fontId="15" fillId="0" borderId="0" xfId="5" applyFont="1">
      <alignment vertical="center"/>
    </xf>
    <xf numFmtId="56" fontId="16" fillId="0" borderId="0" xfId="1" applyNumberFormat="1" applyFont="1" applyAlignment="1" applyProtection="1">
      <alignment vertical="center"/>
    </xf>
    <xf numFmtId="56" fontId="17" fillId="0" borderId="0" xfId="5" applyNumberFormat="1" applyFont="1">
      <alignment vertical="center"/>
    </xf>
    <xf numFmtId="49" fontId="17" fillId="0" borderId="0" xfId="5" applyNumberFormat="1" applyFont="1">
      <alignment vertical="center"/>
    </xf>
    <xf numFmtId="49" fontId="4" fillId="0" borderId="0" xfId="0" applyNumberFormat="1" applyFont="1" applyAlignment="1">
      <alignment horizontal="center" vertical="center"/>
    </xf>
    <xf numFmtId="177" fontId="3" fillId="0" borderId="15" xfId="0" applyNumberFormat="1" applyFont="1" applyBorder="1" applyAlignment="1">
      <alignment horizontal="right" vertical="center"/>
    </xf>
    <xf numFmtId="176" fontId="3" fillId="0" borderId="0" xfId="0" applyNumberFormat="1" applyFont="1"/>
    <xf numFmtId="176" fontId="4" fillId="0" borderId="0" xfId="0" applyNumberFormat="1" applyFont="1"/>
    <xf numFmtId="0" fontId="0" fillId="0" borderId="0" xfId="0" applyAlignment="1">
      <alignment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vertical="center"/>
    </xf>
    <xf numFmtId="41" fontId="0" fillId="0" borderId="0" xfId="0" applyNumberFormat="1" applyAlignment="1">
      <alignment vertical="center"/>
    </xf>
    <xf numFmtId="0" fontId="0" fillId="0" borderId="0" xfId="0" applyAlignment="1">
      <alignment horizontal="distributed" vertical="center"/>
    </xf>
    <xf numFmtId="177" fontId="0" fillId="0" borderId="0" xfId="0" applyNumberFormat="1" applyAlignment="1">
      <alignment vertical="center"/>
    </xf>
    <xf numFmtId="0" fontId="0" fillId="0" borderId="12" xfId="0" applyBorder="1" applyAlignment="1">
      <alignment vertical="center"/>
    </xf>
    <xf numFmtId="176" fontId="0" fillId="0" borderId="0" xfId="0" applyNumberFormat="1"/>
    <xf numFmtId="0" fontId="0" fillId="0" borderId="13" xfId="0" applyBorder="1"/>
    <xf numFmtId="177" fontId="3" fillId="0" borderId="17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3" fillId="0" borderId="1" xfId="0" applyNumberFormat="1" applyFont="1" applyBorder="1"/>
    <xf numFmtId="0" fontId="4" fillId="0" borderId="18" xfId="0" applyFont="1" applyBorder="1" applyAlignment="1">
      <alignment horizontal="center" vertical="center"/>
    </xf>
    <xf numFmtId="177" fontId="3" fillId="0" borderId="16" xfId="0" applyNumberFormat="1" applyFont="1" applyBorder="1" applyAlignment="1">
      <alignment vertical="center"/>
    </xf>
    <xf numFmtId="41" fontId="3" fillId="0" borderId="0" xfId="2" applyNumberFormat="1" applyFont="1" applyBorder="1" applyAlignment="1">
      <alignment vertical="center"/>
    </xf>
    <xf numFmtId="41" fontId="21" fillId="0" borderId="0" xfId="2" applyNumberFormat="1" applyFont="1" applyAlignment="1">
      <alignment vertical="center"/>
    </xf>
    <xf numFmtId="0" fontId="4" fillId="0" borderId="0" xfId="0" applyFont="1" applyAlignment="1">
      <alignment vertical="center"/>
    </xf>
    <xf numFmtId="41" fontId="3" fillId="0" borderId="0" xfId="2" applyNumberFormat="1" applyFont="1" applyBorder="1" applyAlignment="1">
      <alignment horizontal="right" vertical="center"/>
    </xf>
    <xf numFmtId="0" fontId="20" fillId="2" borderId="0" xfId="5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/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horizontal="left"/>
    </xf>
  </cellXfs>
  <cellStyles count="6">
    <cellStyle name="ハイパーリンク" xfId="1" builtinId="8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9"/>
  <sheetViews>
    <sheetView zoomScaleNormal="100" workbookViewId="0">
      <selection activeCell="G18" sqref="G18"/>
    </sheetView>
  </sheetViews>
  <sheetFormatPr defaultRowHeight="32.25"/>
  <cols>
    <col min="1" max="1" width="50.75" style="50" customWidth="1"/>
    <col min="2" max="2" width="3.125" style="51" customWidth="1"/>
    <col min="3" max="3" width="30.75" style="51" customWidth="1"/>
    <col min="4" max="16384" width="9" style="50"/>
  </cols>
  <sheetData>
    <row r="1" spans="1:3" ht="21" customHeight="1"/>
    <row r="2" spans="1:3" ht="21" customHeight="1">
      <c r="A2" s="53" t="s">
        <v>67</v>
      </c>
    </row>
    <row r="3" spans="1:3" ht="21" customHeight="1">
      <c r="A3" s="54" t="s">
        <v>64</v>
      </c>
    </row>
    <row r="4" spans="1:3" ht="21" customHeight="1" thickBot="1">
      <c r="A4" s="55"/>
    </row>
    <row r="5" spans="1:3" ht="21" customHeight="1" thickTop="1">
      <c r="A5" s="56"/>
    </row>
    <row r="6" spans="1:3" ht="21" customHeight="1">
      <c r="A6" s="57" t="s">
        <v>71</v>
      </c>
      <c r="C6" s="50"/>
    </row>
    <row r="7" spans="1:3" ht="21" customHeight="1">
      <c r="A7" s="57" t="s">
        <v>66</v>
      </c>
      <c r="C7" s="50"/>
    </row>
    <row r="8" spans="1:3" ht="21" customHeight="1">
      <c r="A8" s="57" t="s">
        <v>72</v>
      </c>
      <c r="C8" s="50"/>
    </row>
    <row r="9" spans="1:3" ht="21" customHeight="1">
      <c r="A9" s="57" t="s">
        <v>65</v>
      </c>
    </row>
    <row r="10" spans="1:3" ht="21" customHeight="1">
      <c r="A10" s="58"/>
    </row>
    <row r="11" spans="1:3" ht="21" customHeight="1">
      <c r="A11" s="59"/>
    </row>
    <row r="12" spans="1:3" ht="21" customHeight="1">
      <c r="A12" s="58"/>
    </row>
    <row r="13" spans="1:3" ht="21" customHeight="1">
      <c r="A13" s="52"/>
      <c r="C13" s="83" t="s">
        <v>68</v>
      </c>
    </row>
    <row r="14" spans="1:3" ht="21" customHeight="1">
      <c r="A14" s="52"/>
      <c r="C14" s="84"/>
    </row>
    <row r="15" spans="1:3" ht="21" customHeight="1">
      <c r="A15" s="52"/>
    </row>
    <row r="16" spans="1:3" ht="21" customHeight="1">
      <c r="A16" s="52"/>
    </row>
    <row r="17" spans="1:1" ht="21" customHeight="1">
      <c r="A17" s="52"/>
    </row>
    <row r="18" spans="1:1" ht="21" customHeight="1">
      <c r="A18" s="52"/>
    </row>
    <row r="19" spans="1:1" ht="21" customHeight="1">
      <c r="A19" s="52"/>
    </row>
    <row r="20" spans="1:1" ht="21" customHeight="1">
      <c r="A20" s="52"/>
    </row>
    <row r="21" spans="1:1" ht="21" customHeight="1">
      <c r="A21" s="52"/>
    </row>
    <row r="22" spans="1:1" ht="21" customHeight="1">
      <c r="A22" s="52"/>
    </row>
    <row r="23" spans="1:1" ht="21" customHeight="1">
      <c r="A23" s="52"/>
    </row>
    <row r="24" spans="1:1" ht="21" customHeight="1">
      <c r="A24" s="52"/>
    </row>
    <row r="25" spans="1:1" ht="21" customHeight="1">
      <c r="A25" s="52"/>
    </row>
    <row r="26" spans="1:1" ht="21" customHeight="1">
      <c r="A26" s="52"/>
    </row>
    <row r="27" spans="1:1" ht="21" customHeight="1">
      <c r="A27" s="52"/>
    </row>
    <row r="28" spans="1:1" ht="21" customHeight="1">
      <c r="A28" s="52"/>
    </row>
    <row r="29" spans="1:1" ht="21" customHeight="1"/>
    <row r="30" spans="1:1" ht="21" customHeight="1"/>
    <row r="31" spans="1:1" ht="21" customHeight="1"/>
    <row r="32" spans="1:1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</sheetData>
  <mergeCells count="1">
    <mergeCell ref="C13:C14"/>
  </mergeCells>
  <phoneticPr fontId="6"/>
  <hyperlinks>
    <hyperlink ref="A7" location="'第５-２表'!A1" display="第５-２表　　製造事業所数（従業者4人以上の事業所）" xr:uid="{00000000-0004-0000-0000-000000000000}"/>
    <hyperlink ref="A8" location="'第５-３表'!A1" display="第５-３表　　製造従業者数(従業者4人以上の事業所）" xr:uid="{00000000-0004-0000-0000-000001000000}"/>
    <hyperlink ref="A9" location="'第５-４表'!A1" display="第５-４表　　製造品出荷額等（従業者4人以上の事業所）" xr:uid="{00000000-0004-0000-0000-000002000000}"/>
    <hyperlink ref="A6" location="'第５-１表'!A1" display="第５-１表　　市町別製造業の状況（従業者4人以上の事業所）" xr:uid="{00000000-0004-0000-0000-000003000000}"/>
  </hyperlinks>
  <pageMargins left="0.98425196850393704" right="0" top="0.55118110236220474" bottom="0.55118110236220474" header="0.51181102362204722" footer="0.51181102362204722"/>
  <pageSetup paperSize="9" orientation="portrait" verticalDpi="0" r:id="rId1"/>
  <headerFooter scaleWithDoc="0">
    <evenFooter>&amp;C59</evenFooter>
  </headerFooter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0"/>
  <sheetViews>
    <sheetView topLeftCell="A10" zoomScaleNormal="100" workbookViewId="0">
      <selection activeCell="M28" sqref="M28"/>
    </sheetView>
  </sheetViews>
  <sheetFormatPr defaultColWidth="8.625" defaultRowHeight="14.25"/>
  <cols>
    <col min="1" max="1" width="2.5" style="64" customWidth="1"/>
    <col min="2" max="2" width="12" style="68" customWidth="1"/>
    <col min="3" max="3" width="1.625" style="68" customWidth="1"/>
    <col min="4" max="8" width="13.625" style="64" customWidth="1"/>
    <col min="9" max="9" width="12.875" style="64" customWidth="1"/>
    <col min="10" max="10" width="12.25" style="64" customWidth="1"/>
    <col min="11" max="11" width="8.625" style="64"/>
    <col min="12" max="13" width="10.5" style="64" bestFit="1" customWidth="1"/>
    <col min="14" max="16384" width="8.625" style="64"/>
  </cols>
  <sheetData>
    <row r="1" spans="1:10" s="33" customFormat="1" ht="18.75">
      <c r="A1" s="85" t="s">
        <v>69</v>
      </c>
      <c r="B1" s="85"/>
      <c r="C1" s="85"/>
      <c r="D1" s="85"/>
      <c r="E1" s="85"/>
      <c r="F1" s="85"/>
      <c r="G1" s="85"/>
      <c r="H1" s="85"/>
    </row>
    <row r="2" spans="1:10" ht="13.5" customHeight="1">
      <c r="A2" s="23"/>
      <c r="B2" s="34"/>
      <c r="C2" s="34"/>
      <c r="D2" s="23"/>
      <c r="E2" s="23"/>
      <c r="F2" s="23"/>
      <c r="G2" s="23"/>
      <c r="H2" s="23"/>
    </row>
    <row r="3" spans="1:10" ht="13.5" customHeight="1" thickBot="1">
      <c r="A3" s="35"/>
      <c r="B3" s="65"/>
      <c r="C3" s="65"/>
      <c r="D3" s="66"/>
      <c r="E3" s="66"/>
      <c r="F3" s="66"/>
      <c r="G3" s="86" t="s">
        <v>29</v>
      </c>
      <c r="H3" s="86"/>
    </row>
    <row r="4" spans="1:10" ht="21" customHeight="1">
      <c r="A4" s="36"/>
      <c r="B4" s="37"/>
      <c r="C4" s="38"/>
      <c r="D4" s="39" t="s">
        <v>30</v>
      </c>
      <c r="E4" s="40" t="s">
        <v>31</v>
      </c>
      <c r="F4" s="39" t="s">
        <v>32</v>
      </c>
      <c r="G4" s="40" t="s">
        <v>33</v>
      </c>
      <c r="H4" s="39" t="s">
        <v>34</v>
      </c>
    </row>
    <row r="5" spans="1:10" ht="9" customHeight="1">
      <c r="A5" s="41"/>
      <c r="B5" s="42"/>
      <c r="C5" s="43"/>
      <c r="D5" s="23"/>
      <c r="E5" s="23"/>
      <c r="F5" s="23"/>
      <c r="G5" s="23"/>
      <c r="H5" s="23"/>
    </row>
    <row r="6" spans="1:10" ht="20.25" customHeight="1">
      <c r="A6" s="87" t="s">
        <v>35</v>
      </c>
      <c r="B6" s="87"/>
      <c r="C6" s="44"/>
      <c r="D6" s="79">
        <f>SUM(D8:D34)</f>
        <v>2117</v>
      </c>
      <c r="E6" s="79">
        <f>SUM(E8:E34)</f>
        <v>77030</v>
      </c>
      <c r="F6" s="79">
        <f>SUM(F8:F34)</f>
        <v>32886776</v>
      </c>
      <c r="G6" s="79">
        <f t="shared" ref="G6:H6" si="0">SUM(G8:G34)</f>
        <v>255448477</v>
      </c>
      <c r="H6" s="79">
        <f t="shared" si="0"/>
        <v>380412785</v>
      </c>
    </row>
    <row r="7" spans="1:10" ht="20.25" customHeight="1">
      <c r="A7" s="81" t="s">
        <v>36</v>
      </c>
      <c r="B7" s="45"/>
      <c r="C7" s="46"/>
      <c r="D7" s="79"/>
      <c r="E7" s="79"/>
      <c r="F7" s="79"/>
      <c r="G7" s="79"/>
      <c r="H7" s="79"/>
    </row>
    <row r="8" spans="1:10" ht="20.25" customHeight="1">
      <c r="A8" s="81"/>
      <c r="B8" s="21" t="s">
        <v>37</v>
      </c>
      <c r="C8" s="47"/>
      <c r="D8" s="79">
        <v>375</v>
      </c>
      <c r="E8" s="79">
        <v>13790</v>
      </c>
      <c r="F8" s="79">
        <v>5671630</v>
      </c>
      <c r="G8" s="79">
        <v>21851340</v>
      </c>
      <c r="H8" s="79">
        <v>40800562</v>
      </c>
      <c r="J8" s="67"/>
    </row>
    <row r="9" spans="1:10" ht="20.25" customHeight="1">
      <c r="A9" s="81"/>
      <c r="B9" s="21" t="s">
        <v>38</v>
      </c>
      <c r="C9" s="47"/>
      <c r="D9" s="79">
        <v>393</v>
      </c>
      <c r="E9" s="79">
        <v>11296</v>
      </c>
      <c r="F9" s="79">
        <v>4678420</v>
      </c>
      <c r="G9" s="79">
        <v>52320303</v>
      </c>
      <c r="H9" s="79">
        <v>68817008</v>
      </c>
      <c r="J9" s="67"/>
    </row>
    <row r="10" spans="1:10" ht="20.25" customHeight="1">
      <c r="A10" s="81"/>
      <c r="B10" s="21" t="s">
        <v>39</v>
      </c>
      <c r="C10" s="47"/>
      <c r="D10" s="79">
        <v>86</v>
      </c>
      <c r="E10" s="79">
        <v>1823</v>
      </c>
      <c r="F10" s="79">
        <v>521671</v>
      </c>
      <c r="G10" s="79">
        <v>2626496</v>
      </c>
      <c r="H10" s="79">
        <v>4180741</v>
      </c>
      <c r="J10" s="67"/>
    </row>
    <row r="11" spans="1:10" ht="20.25" customHeight="1">
      <c r="A11" s="81"/>
      <c r="B11" s="21" t="s">
        <v>40</v>
      </c>
      <c r="C11" s="47"/>
      <c r="D11" s="79">
        <v>37</v>
      </c>
      <c r="E11" s="79">
        <v>1364</v>
      </c>
      <c r="F11" s="79">
        <v>425493</v>
      </c>
      <c r="G11" s="79">
        <v>2563596</v>
      </c>
      <c r="H11" s="79">
        <v>3783135</v>
      </c>
      <c r="J11" s="67"/>
    </row>
    <row r="12" spans="1:10" ht="20.25" customHeight="1">
      <c r="A12" s="81"/>
      <c r="B12" s="21" t="s">
        <v>41</v>
      </c>
      <c r="C12" s="47"/>
      <c r="D12" s="79">
        <v>203</v>
      </c>
      <c r="E12" s="79">
        <v>10572</v>
      </c>
      <c r="F12" s="79">
        <v>5556121</v>
      </c>
      <c r="G12" s="79">
        <v>55637040</v>
      </c>
      <c r="H12" s="79">
        <v>86517289</v>
      </c>
      <c r="J12" s="67"/>
    </row>
    <row r="13" spans="1:10" ht="20.25" customHeight="1">
      <c r="A13" s="81"/>
      <c r="B13" s="21" t="s">
        <v>42</v>
      </c>
      <c r="C13" s="47"/>
      <c r="D13" s="79">
        <v>240</v>
      </c>
      <c r="E13" s="79">
        <v>9226</v>
      </c>
      <c r="F13" s="79">
        <v>4351624</v>
      </c>
      <c r="G13" s="79">
        <v>57193559</v>
      </c>
      <c r="H13" s="79">
        <v>72715240</v>
      </c>
      <c r="J13" s="67"/>
    </row>
    <row r="14" spans="1:10" ht="20.25" customHeight="1">
      <c r="A14" s="81"/>
      <c r="B14" s="21" t="s">
        <v>43</v>
      </c>
      <c r="C14" s="47"/>
      <c r="D14" s="79">
        <v>54</v>
      </c>
      <c r="E14" s="79">
        <v>2047</v>
      </c>
      <c r="F14" s="79">
        <v>621128</v>
      </c>
      <c r="G14" s="79">
        <v>1763024</v>
      </c>
      <c r="H14" s="79">
        <v>3635383</v>
      </c>
      <c r="J14" s="67"/>
    </row>
    <row r="15" spans="1:10" ht="20.25" customHeight="1">
      <c r="A15" s="81"/>
      <c r="B15" s="21" t="s">
        <v>44</v>
      </c>
      <c r="C15" s="47"/>
      <c r="D15" s="79">
        <v>66</v>
      </c>
      <c r="E15" s="79">
        <v>2769</v>
      </c>
      <c r="F15" s="79">
        <v>1106562</v>
      </c>
      <c r="G15" s="79">
        <v>3823175</v>
      </c>
      <c r="H15" s="79">
        <v>7070979</v>
      </c>
      <c r="J15" s="67"/>
    </row>
    <row r="16" spans="1:10" ht="20.25" customHeight="1">
      <c r="A16" s="81"/>
      <c r="B16" s="21" t="s">
        <v>45</v>
      </c>
      <c r="C16" s="47"/>
      <c r="D16" s="79">
        <v>314</v>
      </c>
      <c r="E16" s="79">
        <v>12849</v>
      </c>
      <c r="F16" s="79">
        <v>5730284</v>
      </c>
      <c r="G16" s="79">
        <v>41051151</v>
      </c>
      <c r="H16" s="79">
        <v>63521171</v>
      </c>
      <c r="J16" s="67"/>
    </row>
    <row r="17" spans="1:10" ht="20.25" customHeight="1">
      <c r="A17" s="81"/>
      <c r="B17" s="21" t="s">
        <v>46</v>
      </c>
      <c r="C17" s="47"/>
      <c r="D17" s="79">
        <v>61</v>
      </c>
      <c r="E17" s="79">
        <v>1192</v>
      </c>
      <c r="F17" s="79">
        <v>384061</v>
      </c>
      <c r="G17" s="79">
        <v>1366079</v>
      </c>
      <c r="H17" s="79">
        <v>2347764</v>
      </c>
      <c r="J17" s="67"/>
    </row>
    <row r="18" spans="1:10" ht="20.25" customHeight="1">
      <c r="A18" s="81"/>
      <c r="B18" s="21" t="s">
        <v>47</v>
      </c>
      <c r="C18" s="47"/>
      <c r="D18" s="79">
        <v>63</v>
      </c>
      <c r="E18" s="79">
        <v>2813</v>
      </c>
      <c r="F18" s="79">
        <v>1276893</v>
      </c>
      <c r="G18" s="79">
        <v>3763160</v>
      </c>
      <c r="H18" s="79">
        <v>7591278</v>
      </c>
      <c r="J18" s="67"/>
    </row>
    <row r="19" spans="1:10" ht="20.25" customHeight="1">
      <c r="A19" s="81" t="s">
        <v>48</v>
      </c>
      <c r="B19" s="21"/>
      <c r="C19" s="47"/>
      <c r="D19" s="79"/>
      <c r="E19" s="79"/>
      <c r="F19" s="79"/>
      <c r="G19" s="80"/>
      <c r="H19" s="80"/>
      <c r="J19" s="67"/>
    </row>
    <row r="20" spans="1:10" ht="20.25" customHeight="1">
      <c r="A20" s="81"/>
      <c r="B20" s="21" t="s">
        <v>49</v>
      </c>
      <c r="C20" s="47"/>
      <c r="D20" s="79">
        <v>18</v>
      </c>
      <c r="E20" s="79">
        <v>443</v>
      </c>
      <c r="F20" s="79">
        <v>175113</v>
      </c>
      <c r="G20" s="79">
        <v>2812781</v>
      </c>
      <c r="H20" s="79">
        <v>3369923</v>
      </c>
      <c r="J20" s="67"/>
    </row>
    <row r="21" spans="1:10" ht="20.25" customHeight="1">
      <c r="A21" s="81" t="s">
        <v>50</v>
      </c>
      <c r="B21" s="21"/>
      <c r="C21" s="47"/>
      <c r="D21" s="80"/>
      <c r="E21" s="80"/>
      <c r="F21" s="80"/>
      <c r="G21" s="80"/>
      <c r="H21" s="80"/>
    </row>
    <row r="22" spans="1:10" ht="20.25" customHeight="1">
      <c r="A22" s="81"/>
      <c r="B22" s="45" t="s">
        <v>51</v>
      </c>
      <c r="C22" s="46"/>
      <c r="D22" s="79">
        <v>11</v>
      </c>
      <c r="E22" s="79">
        <v>138</v>
      </c>
      <c r="F22" s="79">
        <v>40520</v>
      </c>
      <c r="G22" s="79">
        <v>127847</v>
      </c>
      <c r="H22" s="79">
        <v>219550</v>
      </c>
    </row>
    <row r="23" spans="1:10" ht="20.25" customHeight="1">
      <c r="A23" s="81" t="s">
        <v>52</v>
      </c>
      <c r="B23" s="21"/>
      <c r="C23" s="47"/>
      <c r="D23" s="79"/>
      <c r="E23" s="79"/>
      <c r="F23" s="80"/>
      <c r="G23" s="79"/>
      <c r="H23" s="79"/>
    </row>
    <row r="24" spans="1:10" ht="20.25" customHeight="1">
      <c r="A24" s="81"/>
      <c r="B24" s="21" t="s">
        <v>53</v>
      </c>
      <c r="C24" s="47"/>
      <c r="D24" s="79">
        <v>65</v>
      </c>
      <c r="E24" s="79">
        <v>3567</v>
      </c>
      <c r="F24" s="79">
        <v>1350676</v>
      </c>
      <c r="G24" s="79">
        <v>6087932</v>
      </c>
      <c r="H24" s="79">
        <v>11122075</v>
      </c>
    </row>
    <row r="25" spans="1:10" ht="20.25" customHeight="1">
      <c r="A25" s="81"/>
      <c r="B25" s="21" t="s">
        <v>54</v>
      </c>
      <c r="C25" s="47"/>
      <c r="D25" s="79">
        <v>38</v>
      </c>
      <c r="E25" s="79">
        <v>1046</v>
      </c>
      <c r="F25" s="79">
        <v>382360</v>
      </c>
      <c r="G25" s="79">
        <v>696620</v>
      </c>
      <c r="H25" s="79">
        <v>1353994</v>
      </c>
    </row>
    <row r="26" spans="1:10" ht="20.25" customHeight="1">
      <c r="A26" s="81" t="s">
        <v>55</v>
      </c>
      <c r="B26" s="21"/>
      <c r="C26" s="47"/>
      <c r="D26" s="79"/>
      <c r="E26" s="79"/>
      <c r="F26" s="80"/>
      <c r="G26" s="79"/>
      <c r="H26" s="79"/>
    </row>
    <row r="27" spans="1:10" ht="20.25" customHeight="1">
      <c r="A27" s="81"/>
      <c r="B27" s="21" t="s">
        <v>56</v>
      </c>
      <c r="C27" s="47"/>
      <c r="D27" s="82">
        <v>41</v>
      </c>
      <c r="E27" s="82">
        <v>937</v>
      </c>
      <c r="F27" s="82">
        <v>289658</v>
      </c>
      <c r="G27" s="82">
        <v>1103722</v>
      </c>
      <c r="H27" s="82">
        <v>1701102</v>
      </c>
    </row>
    <row r="28" spans="1:10" ht="20.25" customHeight="1">
      <c r="A28" s="81" t="s">
        <v>57</v>
      </c>
      <c r="B28" s="21"/>
      <c r="C28" s="47"/>
      <c r="D28" s="80"/>
      <c r="E28" s="82"/>
      <c r="F28" s="80"/>
      <c r="G28" s="80"/>
      <c r="H28" s="80"/>
    </row>
    <row r="29" spans="1:10" ht="20.25" customHeight="1">
      <c r="A29" s="81"/>
      <c r="B29" s="21" t="s">
        <v>58</v>
      </c>
      <c r="C29" s="47"/>
      <c r="D29" s="79">
        <v>12</v>
      </c>
      <c r="E29" s="82">
        <v>235</v>
      </c>
      <c r="F29" s="82">
        <v>57505</v>
      </c>
      <c r="G29" s="82">
        <v>104922</v>
      </c>
      <c r="H29" s="82">
        <v>336049</v>
      </c>
    </row>
    <row r="30" spans="1:10" ht="20.25" customHeight="1">
      <c r="A30" s="81" t="s">
        <v>59</v>
      </c>
      <c r="B30" s="21"/>
      <c r="C30" s="47"/>
      <c r="D30" s="79"/>
      <c r="E30" s="80"/>
      <c r="F30" s="79"/>
      <c r="G30" s="79"/>
      <c r="H30" s="79"/>
    </row>
    <row r="31" spans="1:10" ht="20.25" customHeight="1">
      <c r="A31" s="81"/>
      <c r="B31" s="21" t="s">
        <v>60</v>
      </c>
      <c r="C31" s="47"/>
      <c r="D31" s="79">
        <v>3</v>
      </c>
      <c r="E31" s="79">
        <v>126</v>
      </c>
      <c r="F31" s="82">
        <v>39136</v>
      </c>
      <c r="G31" s="82">
        <v>196814</v>
      </c>
      <c r="H31" s="82">
        <v>330770</v>
      </c>
    </row>
    <row r="32" spans="1:10" ht="20.25" customHeight="1">
      <c r="A32" s="81"/>
      <c r="B32" s="21" t="s">
        <v>61</v>
      </c>
      <c r="C32" s="47"/>
      <c r="D32" s="79">
        <v>18</v>
      </c>
      <c r="E32" s="79">
        <v>378</v>
      </c>
      <c r="F32" s="82">
        <v>119279</v>
      </c>
      <c r="G32" s="82">
        <v>203183</v>
      </c>
      <c r="H32" s="82">
        <v>573490</v>
      </c>
    </row>
    <row r="33" spans="1:8" ht="20.25" customHeight="1">
      <c r="A33" s="81" t="s">
        <v>62</v>
      </c>
      <c r="B33" s="21"/>
      <c r="C33" s="47"/>
      <c r="D33" s="79"/>
      <c r="E33" s="80"/>
      <c r="F33" s="82"/>
      <c r="G33" s="79"/>
      <c r="H33" s="79"/>
    </row>
    <row r="34" spans="1:8" ht="20.25" customHeight="1">
      <c r="A34" s="81"/>
      <c r="B34" s="21" t="s">
        <v>63</v>
      </c>
      <c r="C34" s="47"/>
      <c r="D34" s="79">
        <v>19</v>
      </c>
      <c r="E34" s="79">
        <v>419</v>
      </c>
      <c r="F34" s="79">
        <v>108642</v>
      </c>
      <c r="G34" s="79">
        <v>155733</v>
      </c>
      <c r="H34" s="79">
        <v>425282</v>
      </c>
    </row>
    <row r="35" spans="1:8" ht="9" customHeight="1" thickBot="1">
      <c r="A35" s="35"/>
      <c r="B35" s="48"/>
      <c r="C35" s="49"/>
      <c r="D35" s="35"/>
      <c r="E35" s="35"/>
      <c r="F35" s="35"/>
      <c r="G35" s="35"/>
      <c r="H35" s="35"/>
    </row>
    <row r="36" spans="1:8" ht="7.5" customHeight="1">
      <c r="A36" s="23"/>
      <c r="B36" s="34"/>
      <c r="C36" s="34"/>
      <c r="D36" s="23"/>
      <c r="E36" s="23"/>
      <c r="F36" s="23"/>
      <c r="G36" s="23"/>
      <c r="H36" s="23"/>
    </row>
    <row r="37" spans="1:8">
      <c r="B37" s="88" t="s">
        <v>93</v>
      </c>
      <c r="C37" s="88"/>
      <c r="D37" s="88"/>
      <c r="E37" s="88"/>
      <c r="F37" s="88"/>
      <c r="G37" s="88"/>
      <c r="H37" s="23"/>
    </row>
    <row r="38" spans="1:8" ht="13.5" customHeight="1">
      <c r="A38" s="23"/>
      <c r="B38" s="89" t="s">
        <v>84</v>
      </c>
      <c r="C38" s="89"/>
      <c r="D38" s="89"/>
      <c r="E38" s="89"/>
      <c r="F38" s="89"/>
      <c r="G38" s="90"/>
      <c r="H38" s="90"/>
    </row>
    <row r="39" spans="1:8" ht="13.5" customHeight="1">
      <c r="B39" s="81"/>
      <c r="C39" s="64"/>
    </row>
    <row r="40" spans="1:8" ht="13.5" customHeight="1"/>
  </sheetData>
  <mergeCells count="5">
    <mergeCell ref="A1:H1"/>
    <mergeCell ref="G3:H3"/>
    <mergeCell ref="A6:B6"/>
    <mergeCell ref="B37:G37"/>
    <mergeCell ref="B38:H38"/>
  </mergeCells>
  <phoneticPr fontId="6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6"/>
  <sheetViews>
    <sheetView zoomScaleNormal="100" workbookViewId="0">
      <selection activeCell="N19" sqref="N19"/>
    </sheetView>
  </sheetViews>
  <sheetFormatPr defaultRowHeight="14.25"/>
  <cols>
    <col min="1" max="1" width="3.875" customWidth="1"/>
    <col min="2" max="2" width="27.75" bestFit="1" customWidth="1"/>
    <col min="3" max="3" width="1" customWidth="1"/>
    <col min="4" max="7" width="13" customWidth="1"/>
  </cols>
  <sheetData>
    <row r="1" spans="1:9" ht="18.75">
      <c r="A1" s="91" t="s">
        <v>70</v>
      </c>
      <c r="B1" s="91"/>
      <c r="C1" s="91"/>
      <c r="D1" s="91"/>
      <c r="E1" s="91"/>
      <c r="F1" s="91"/>
      <c r="G1" s="91"/>
    </row>
    <row r="2" spans="1:9" ht="13.5" customHeight="1">
      <c r="A2" s="3"/>
      <c r="B2" s="3"/>
      <c r="C2" s="3"/>
      <c r="D2" s="3"/>
      <c r="E2" s="3"/>
      <c r="F2" s="3"/>
      <c r="G2" s="3"/>
    </row>
    <row r="3" spans="1:9" ht="13.5" customHeight="1" thickBot="1">
      <c r="A3" s="4"/>
      <c r="B3" s="4"/>
      <c r="C3" s="4"/>
      <c r="D3" s="4"/>
      <c r="E3" s="4"/>
      <c r="F3" s="18"/>
      <c r="G3" s="18"/>
    </row>
    <row r="4" spans="1:9" ht="37.5" customHeight="1">
      <c r="A4" s="92"/>
      <c r="B4" s="92"/>
      <c r="C4" s="92"/>
      <c r="D4" s="77" t="s">
        <v>82</v>
      </c>
      <c r="E4" s="77" t="s">
        <v>87</v>
      </c>
      <c r="F4" s="77" t="s">
        <v>89</v>
      </c>
      <c r="G4" s="77" t="s">
        <v>94</v>
      </c>
    </row>
    <row r="5" spans="1:9" ht="10.5" customHeight="1">
      <c r="A5" s="1"/>
      <c r="B5" s="1"/>
      <c r="C5" s="1"/>
      <c r="D5" s="13"/>
      <c r="E5" s="17"/>
      <c r="F5" s="17"/>
      <c r="G5" s="17"/>
    </row>
    <row r="6" spans="1:9" s="64" customFormat="1" ht="17.25" customHeight="1">
      <c r="A6" s="31"/>
      <c r="B6" s="31" t="s">
        <v>20</v>
      </c>
      <c r="D6" s="19">
        <v>388</v>
      </c>
      <c r="E6" s="20">
        <v>370</v>
      </c>
      <c r="F6" s="20">
        <v>362</v>
      </c>
      <c r="G6" s="20">
        <v>393</v>
      </c>
    </row>
    <row r="7" spans="1:9" s="64" customFormat="1" ht="10.5" customHeight="1">
      <c r="A7" s="31"/>
      <c r="B7" s="31"/>
      <c r="D7" s="19"/>
      <c r="E7" s="20"/>
      <c r="F7" s="20"/>
      <c r="G7" s="20"/>
    </row>
    <row r="8" spans="1:9" s="64" customFormat="1" ht="17.25" customHeight="1">
      <c r="A8" s="60" t="s">
        <v>75</v>
      </c>
      <c r="B8" s="21" t="s">
        <v>0</v>
      </c>
      <c r="D8" s="19">
        <v>29</v>
      </c>
      <c r="E8" s="20">
        <v>26</v>
      </c>
      <c r="F8" s="20">
        <v>26</v>
      </c>
      <c r="G8" s="20">
        <v>23</v>
      </c>
      <c r="I8" s="69"/>
    </row>
    <row r="9" spans="1:9" s="64" customFormat="1" ht="17.25" customHeight="1">
      <c r="A9" s="31">
        <v>10</v>
      </c>
      <c r="B9" s="21" t="s">
        <v>77</v>
      </c>
      <c r="D9" s="19">
        <v>3</v>
      </c>
      <c r="E9" s="20">
        <v>3</v>
      </c>
      <c r="F9" s="20">
        <v>3</v>
      </c>
      <c r="G9" s="20">
        <v>2</v>
      </c>
      <c r="I9" s="69"/>
    </row>
    <row r="10" spans="1:9" s="64" customFormat="1" ht="17.25" customHeight="1">
      <c r="A10" s="31">
        <v>11</v>
      </c>
      <c r="B10" s="21" t="s">
        <v>13</v>
      </c>
      <c r="D10" s="19">
        <v>149</v>
      </c>
      <c r="E10" s="20">
        <v>141</v>
      </c>
      <c r="F10" s="20">
        <v>135</v>
      </c>
      <c r="G10" s="20">
        <v>129</v>
      </c>
      <c r="I10" s="69"/>
    </row>
    <row r="11" spans="1:9" s="64" customFormat="1" ht="17.25" customHeight="1">
      <c r="A11" s="31">
        <v>12</v>
      </c>
      <c r="B11" s="21" t="s">
        <v>85</v>
      </c>
      <c r="D11" s="19">
        <v>3</v>
      </c>
      <c r="E11" s="20">
        <v>3</v>
      </c>
      <c r="F11" s="20">
        <v>3</v>
      </c>
      <c r="G11" s="20">
        <v>2</v>
      </c>
      <c r="I11" s="69"/>
    </row>
    <row r="12" spans="1:9" s="64" customFormat="1" ht="17.25" customHeight="1">
      <c r="A12" s="31">
        <v>13</v>
      </c>
      <c r="B12" s="21" t="s">
        <v>1</v>
      </c>
      <c r="D12" s="19">
        <v>9</v>
      </c>
      <c r="E12" s="20">
        <v>9</v>
      </c>
      <c r="F12" s="20">
        <v>11</v>
      </c>
      <c r="G12" s="20">
        <v>9</v>
      </c>
      <c r="I12" s="69"/>
    </row>
    <row r="13" spans="1:9" s="64" customFormat="1" ht="17.25" customHeight="1">
      <c r="A13" s="31">
        <v>14</v>
      </c>
      <c r="B13" s="21" t="s">
        <v>2</v>
      </c>
      <c r="D13" s="19">
        <v>4</v>
      </c>
      <c r="E13" s="20">
        <v>4</v>
      </c>
      <c r="F13" s="20">
        <v>4</v>
      </c>
      <c r="G13" s="20">
        <v>4</v>
      </c>
      <c r="I13" s="69"/>
    </row>
    <row r="14" spans="1:9" s="64" customFormat="1" ht="17.25" customHeight="1">
      <c r="A14" s="31">
        <v>15</v>
      </c>
      <c r="B14" s="21" t="s">
        <v>14</v>
      </c>
      <c r="D14" s="19">
        <v>14</v>
      </c>
      <c r="E14" s="20">
        <v>11</v>
      </c>
      <c r="F14" s="20">
        <v>11</v>
      </c>
      <c r="G14" s="20">
        <v>9</v>
      </c>
      <c r="I14" s="69"/>
    </row>
    <row r="15" spans="1:9" s="64" customFormat="1" ht="17.25" customHeight="1">
      <c r="A15" s="31">
        <v>16</v>
      </c>
      <c r="B15" s="21" t="s">
        <v>15</v>
      </c>
      <c r="D15" s="19">
        <v>5</v>
      </c>
      <c r="E15" s="20">
        <v>5</v>
      </c>
      <c r="F15" s="20">
        <v>5</v>
      </c>
      <c r="G15" s="20">
        <v>3</v>
      </c>
      <c r="I15" s="69"/>
    </row>
    <row r="16" spans="1:9" s="64" customFormat="1" ht="17.25" customHeight="1">
      <c r="A16" s="31">
        <v>17</v>
      </c>
      <c r="B16" s="21" t="s">
        <v>3</v>
      </c>
      <c r="D16" s="19">
        <v>2</v>
      </c>
      <c r="E16" s="20">
        <v>2</v>
      </c>
      <c r="F16" s="20">
        <v>2</v>
      </c>
      <c r="G16" s="20">
        <v>4</v>
      </c>
      <c r="I16" s="69"/>
    </row>
    <row r="17" spans="1:9" s="64" customFormat="1" ht="17.25" customHeight="1">
      <c r="A17" s="31">
        <v>18</v>
      </c>
      <c r="B17" s="34" t="s">
        <v>86</v>
      </c>
      <c r="D17" s="19">
        <v>5</v>
      </c>
      <c r="E17" s="20">
        <v>4</v>
      </c>
      <c r="F17" s="20">
        <v>5</v>
      </c>
      <c r="G17" s="20">
        <v>5</v>
      </c>
      <c r="I17" s="69"/>
    </row>
    <row r="18" spans="1:9" s="64" customFormat="1" ht="17.25" customHeight="1">
      <c r="A18" s="31">
        <v>19</v>
      </c>
      <c r="B18" s="21" t="s">
        <v>4</v>
      </c>
      <c r="D18" s="26">
        <v>0</v>
      </c>
      <c r="E18" s="25">
        <v>0</v>
      </c>
      <c r="F18" s="25">
        <v>0</v>
      </c>
      <c r="G18" s="25">
        <v>0</v>
      </c>
      <c r="I18" s="69"/>
    </row>
    <row r="19" spans="1:9" s="64" customFormat="1" ht="17.25" customHeight="1">
      <c r="A19" s="31">
        <v>20</v>
      </c>
      <c r="B19" s="21" t="s">
        <v>5</v>
      </c>
      <c r="D19" s="26">
        <v>0</v>
      </c>
      <c r="E19" s="25">
        <v>0</v>
      </c>
      <c r="F19" s="25">
        <v>0</v>
      </c>
      <c r="G19" s="25">
        <v>0</v>
      </c>
      <c r="I19" s="69"/>
    </row>
    <row r="20" spans="1:9" s="64" customFormat="1" ht="17.25" customHeight="1">
      <c r="A20" s="31">
        <v>21</v>
      </c>
      <c r="B20" s="21" t="s">
        <v>6</v>
      </c>
      <c r="D20" s="19">
        <v>17</v>
      </c>
      <c r="E20" s="20">
        <v>17</v>
      </c>
      <c r="F20" s="20">
        <v>15</v>
      </c>
      <c r="G20" s="20">
        <v>16</v>
      </c>
      <c r="I20" s="69"/>
    </row>
    <row r="21" spans="1:9" s="64" customFormat="1" ht="17.25" customHeight="1">
      <c r="A21" s="31">
        <v>22</v>
      </c>
      <c r="B21" s="21" t="s">
        <v>7</v>
      </c>
      <c r="D21" s="19">
        <v>7</v>
      </c>
      <c r="E21" s="20">
        <v>6</v>
      </c>
      <c r="F21" s="20">
        <v>6</v>
      </c>
      <c r="G21" s="20">
        <v>13</v>
      </c>
      <c r="I21" s="69"/>
    </row>
    <row r="22" spans="1:9" s="64" customFormat="1" ht="17.25" customHeight="1">
      <c r="A22" s="31">
        <v>23</v>
      </c>
      <c r="B22" s="21" t="s">
        <v>8</v>
      </c>
      <c r="D22" s="19">
        <v>1</v>
      </c>
      <c r="E22" s="20">
        <v>1</v>
      </c>
      <c r="F22" s="20">
        <v>1</v>
      </c>
      <c r="G22" s="20">
        <v>1</v>
      </c>
      <c r="I22" s="69"/>
    </row>
    <row r="23" spans="1:9" s="64" customFormat="1" ht="17.25" customHeight="1">
      <c r="A23" s="31">
        <v>24</v>
      </c>
      <c r="B23" s="21" t="s">
        <v>9</v>
      </c>
      <c r="D23" s="19">
        <v>29</v>
      </c>
      <c r="E23" s="20">
        <v>29</v>
      </c>
      <c r="F23" s="20">
        <v>27</v>
      </c>
      <c r="G23" s="20">
        <v>25</v>
      </c>
      <c r="I23" s="69"/>
    </row>
    <row r="24" spans="1:9" s="64" customFormat="1" ht="17.25" customHeight="1">
      <c r="A24" s="31">
        <v>25</v>
      </c>
      <c r="B24" s="21" t="s">
        <v>26</v>
      </c>
      <c r="D24" s="19">
        <v>6</v>
      </c>
      <c r="E24" s="20">
        <v>6</v>
      </c>
      <c r="F24" s="20">
        <v>9</v>
      </c>
      <c r="G24" s="20">
        <v>7</v>
      </c>
      <c r="I24" s="69"/>
    </row>
    <row r="25" spans="1:9" s="64" customFormat="1" ht="17.25" customHeight="1">
      <c r="A25" s="31">
        <v>26</v>
      </c>
      <c r="B25" s="21" t="s">
        <v>27</v>
      </c>
      <c r="D25" s="19">
        <v>8</v>
      </c>
      <c r="E25" s="20">
        <v>7</v>
      </c>
      <c r="F25" s="20">
        <v>7</v>
      </c>
      <c r="G25" s="20">
        <v>7</v>
      </c>
      <c r="I25" s="69"/>
    </row>
    <row r="26" spans="1:9" s="64" customFormat="1" ht="17.25" customHeight="1">
      <c r="A26" s="31">
        <v>27</v>
      </c>
      <c r="B26" s="21" t="s">
        <v>28</v>
      </c>
      <c r="D26" s="19">
        <v>3</v>
      </c>
      <c r="E26" s="20">
        <v>4</v>
      </c>
      <c r="F26" s="20">
        <v>4</v>
      </c>
      <c r="G26" s="20">
        <v>6</v>
      </c>
      <c r="I26" s="69"/>
    </row>
    <row r="27" spans="1:9" s="64" customFormat="1" ht="17.25" customHeight="1">
      <c r="A27" s="31">
        <v>28</v>
      </c>
      <c r="B27" s="34" t="s">
        <v>76</v>
      </c>
      <c r="D27" s="26">
        <v>2</v>
      </c>
      <c r="E27" s="25">
        <v>2</v>
      </c>
      <c r="F27" s="25">
        <v>1</v>
      </c>
      <c r="G27" s="25">
        <v>1</v>
      </c>
      <c r="I27" s="69"/>
    </row>
    <row r="28" spans="1:9" s="64" customFormat="1" ht="17.25" customHeight="1">
      <c r="A28" s="31">
        <v>29</v>
      </c>
      <c r="B28" s="21" t="s">
        <v>10</v>
      </c>
      <c r="D28" s="19">
        <v>2</v>
      </c>
      <c r="E28" s="20">
        <v>2</v>
      </c>
      <c r="F28" s="20">
        <v>2</v>
      </c>
      <c r="G28" s="20">
        <v>3</v>
      </c>
      <c r="I28" s="69"/>
    </row>
    <row r="29" spans="1:9" s="64" customFormat="1" ht="17.25" customHeight="1">
      <c r="A29" s="31">
        <v>30</v>
      </c>
      <c r="B29" s="21" t="s">
        <v>78</v>
      </c>
      <c r="D29" s="26">
        <v>0</v>
      </c>
      <c r="E29" s="25">
        <v>0</v>
      </c>
      <c r="F29" s="25">
        <v>0</v>
      </c>
      <c r="G29" s="25">
        <v>0</v>
      </c>
      <c r="I29" s="69"/>
    </row>
    <row r="30" spans="1:9" s="64" customFormat="1" ht="17.25" customHeight="1">
      <c r="A30" s="31">
        <v>31</v>
      </c>
      <c r="B30" s="21" t="s">
        <v>11</v>
      </c>
      <c r="D30" s="19">
        <v>85</v>
      </c>
      <c r="E30" s="20">
        <v>83</v>
      </c>
      <c r="F30" s="20">
        <v>80</v>
      </c>
      <c r="G30" s="20">
        <v>121</v>
      </c>
      <c r="I30" s="69"/>
    </row>
    <row r="31" spans="1:9" s="64" customFormat="1" ht="17.25" customHeight="1">
      <c r="A31" s="31">
        <v>32</v>
      </c>
      <c r="B31" s="21" t="s">
        <v>79</v>
      </c>
      <c r="D31" s="19">
        <v>5</v>
      </c>
      <c r="E31" s="20">
        <v>5</v>
      </c>
      <c r="F31" s="20">
        <v>5</v>
      </c>
      <c r="G31" s="20">
        <v>3</v>
      </c>
      <c r="I31" s="69"/>
    </row>
    <row r="32" spans="1:9" s="64" customFormat="1" ht="10.5" customHeight="1">
      <c r="A32" s="23" t="s">
        <v>16</v>
      </c>
      <c r="B32" s="23"/>
      <c r="C32" s="23"/>
      <c r="D32" s="78"/>
      <c r="E32" s="74"/>
      <c r="F32" s="74"/>
      <c r="G32" s="74"/>
    </row>
    <row r="33" spans="1:13" s="64" customFormat="1" ht="16.5" customHeight="1">
      <c r="A33" s="93" t="s">
        <v>18</v>
      </c>
      <c r="B33" s="93"/>
      <c r="C33" s="93"/>
      <c r="D33" s="73"/>
      <c r="E33" s="61"/>
      <c r="F33" s="61"/>
      <c r="G33" s="61"/>
    </row>
    <row r="34" spans="1:13" s="64" customFormat="1" ht="17.25" customHeight="1">
      <c r="A34" s="87" t="s">
        <v>20</v>
      </c>
      <c r="B34" s="87"/>
      <c r="C34" s="87"/>
      <c r="D34" s="19">
        <v>388</v>
      </c>
      <c r="E34" s="20">
        <v>370</v>
      </c>
      <c r="F34" s="20">
        <v>362</v>
      </c>
      <c r="G34" s="20">
        <v>393</v>
      </c>
    </row>
    <row r="35" spans="1:13" s="64" customFormat="1" ht="17.25" customHeight="1">
      <c r="A35" s="87" t="s">
        <v>19</v>
      </c>
      <c r="B35" s="87"/>
      <c r="C35" s="87"/>
      <c r="D35" s="19">
        <v>140</v>
      </c>
      <c r="E35" s="20">
        <v>123</v>
      </c>
      <c r="F35" s="20">
        <v>113</v>
      </c>
      <c r="G35" s="20">
        <v>137</v>
      </c>
    </row>
    <row r="36" spans="1:13" s="64" customFormat="1" ht="17.25" customHeight="1">
      <c r="A36" s="87" t="s">
        <v>22</v>
      </c>
      <c r="B36" s="87"/>
      <c r="C36" s="87"/>
      <c r="D36" s="19">
        <v>104</v>
      </c>
      <c r="E36" s="20">
        <v>117</v>
      </c>
      <c r="F36" s="20">
        <v>110</v>
      </c>
      <c r="G36" s="20">
        <v>109</v>
      </c>
    </row>
    <row r="37" spans="1:13" s="64" customFormat="1" ht="17.25" customHeight="1">
      <c r="A37" s="87" t="s">
        <v>23</v>
      </c>
      <c r="B37" s="87"/>
      <c r="C37" s="87"/>
      <c r="D37" s="19">
        <v>69</v>
      </c>
      <c r="E37" s="20">
        <v>54</v>
      </c>
      <c r="F37" s="20">
        <v>61</v>
      </c>
      <c r="G37" s="20">
        <v>64</v>
      </c>
    </row>
    <row r="38" spans="1:13" s="64" customFormat="1" ht="17.25" customHeight="1">
      <c r="A38" s="87" t="s">
        <v>24</v>
      </c>
      <c r="B38" s="87"/>
      <c r="C38" s="87"/>
      <c r="D38" s="19">
        <v>54</v>
      </c>
      <c r="E38" s="20">
        <v>56</v>
      </c>
      <c r="F38" s="20">
        <v>57</v>
      </c>
      <c r="G38" s="20">
        <v>67</v>
      </c>
    </row>
    <row r="39" spans="1:13" s="64" customFormat="1" ht="17.25" customHeight="1">
      <c r="A39" s="87" t="s">
        <v>25</v>
      </c>
      <c r="B39" s="87"/>
      <c r="C39" s="87"/>
      <c r="D39" s="19">
        <v>15</v>
      </c>
      <c r="E39" s="20">
        <v>14</v>
      </c>
      <c r="F39" s="20">
        <v>16</v>
      </c>
      <c r="G39" s="20">
        <v>11</v>
      </c>
    </row>
    <row r="40" spans="1:13" s="64" customFormat="1" ht="17.25" customHeight="1">
      <c r="A40" s="87" t="s">
        <v>21</v>
      </c>
      <c r="B40" s="87"/>
      <c r="C40" s="87"/>
      <c r="D40" s="19">
        <v>6</v>
      </c>
      <c r="E40" s="20">
        <v>6</v>
      </c>
      <c r="F40" s="20">
        <v>5</v>
      </c>
      <c r="G40" s="20">
        <v>5</v>
      </c>
    </row>
    <row r="41" spans="1:13" s="64" customFormat="1" ht="10.5" customHeight="1" thickBot="1">
      <c r="A41" s="24"/>
      <c r="B41" s="24"/>
      <c r="C41" s="24"/>
      <c r="D41" s="27"/>
      <c r="E41" s="24"/>
      <c r="F41" s="75"/>
      <c r="G41" s="75"/>
    </row>
    <row r="42" spans="1:13" ht="7.5" customHeight="1">
      <c r="A42" s="2"/>
      <c r="B42" s="2"/>
      <c r="C42" s="2"/>
      <c r="D42" s="2"/>
      <c r="E42" s="2"/>
      <c r="F42" s="2"/>
      <c r="G42" s="2"/>
      <c r="H42" s="64"/>
      <c r="I42" s="64"/>
      <c r="J42" s="64"/>
      <c r="K42" s="64"/>
      <c r="L42" s="64"/>
      <c r="M42" s="64"/>
    </row>
    <row r="43" spans="1:13">
      <c r="A43" s="2" t="s">
        <v>97</v>
      </c>
      <c r="B43" s="2"/>
      <c r="C43" s="7"/>
      <c r="D43" s="2"/>
      <c r="E43" s="2"/>
      <c r="F43" s="2"/>
      <c r="G43" s="2"/>
      <c r="H43" s="1"/>
    </row>
    <row r="44" spans="1:13">
      <c r="A44" s="2" t="s">
        <v>98</v>
      </c>
      <c r="B44" s="2"/>
      <c r="H44" s="2"/>
    </row>
    <row r="45" spans="1:13">
      <c r="A45" s="2" t="s">
        <v>80</v>
      </c>
      <c r="H45" s="2"/>
    </row>
    <row r="46" spans="1:13">
      <c r="I46" s="64"/>
      <c r="J46" s="64"/>
      <c r="K46" s="64"/>
      <c r="L46" s="64"/>
      <c r="M46" s="64"/>
    </row>
  </sheetData>
  <mergeCells count="10">
    <mergeCell ref="A1:G1"/>
    <mergeCell ref="A40:C40"/>
    <mergeCell ref="A38:C38"/>
    <mergeCell ref="A39:C39"/>
    <mergeCell ref="A4:C4"/>
    <mergeCell ref="A33:C33"/>
    <mergeCell ref="A34:C34"/>
    <mergeCell ref="A35:C35"/>
    <mergeCell ref="A36:C36"/>
    <mergeCell ref="A37:C37"/>
  </mergeCells>
  <phoneticPr fontId="6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ignoredErrors>
    <ignoredError sqref="A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7"/>
  <sheetViews>
    <sheetView topLeftCell="A8" zoomScaleNormal="100" zoomScaleSheetLayoutView="100" workbookViewId="0">
      <selection activeCell="M30" sqref="M30"/>
    </sheetView>
  </sheetViews>
  <sheetFormatPr defaultRowHeight="14.25"/>
  <cols>
    <col min="1" max="1" width="3.875" customWidth="1"/>
    <col min="2" max="2" width="27.875" customWidth="1"/>
    <col min="3" max="3" width="1" customWidth="1"/>
    <col min="4" max="7" width="13" customWidth="1"/>
  </cols>
  <sheetData>
    <row r="1" spans="1:9" ht="18.75">
      <c r="A1" s="91" t="s">
        <v>73</v>
      </c>
      <c r="B1" s="94"/>
      <c r="C1" s="94"/>
      <c r="D1" s="94"/>
      <c r="E1" s="94"/>
      <c r="F1" s="94"/>
      <c r="G1" s="94"/>
    </row>
    <row r="2" spans="1:9" ht="13.5" customHeight="1">
      <c r="A2" s="3"/>
      <c r="B2" s="3"/>
      <c r="C2" s="3"/>
      <c r="D2" s="3"/>
      <c r="E2" s="3"/>
      <c r="F2" s="3"/>
      <c r="G2" s="3"/>
      <c r="H2" s="3"/>
    </row>
    <row r="3" spans="1:9" ht="13.5" customHeight="1" thickBot="1">
      <c r="A3" s="4"/>
      <c r="B3" s="4"/>
      <c r="C3" s="4"/>
      <c r="D3" s="4"/>
      <c r="E3" s="2"/>
      <c r="F3" s="4"/>
      <c r="G3" s="18"/>
      <c r="H3" s="2"/>
    </row>
    <row r="4" spans="1:9" ht="37.5" customHeight="1">
      <c r="A4" s="8"/>
      <c r="B4" s="8"/>
      <c r="C4" s="9"/>
      <c r="D4" s="77" t="s">
        <v>82</v>
      </c>
      <c r="E4" s="77" t="s">
        <v>87</v>
      </c>
      <c r="F4" s="77" t="s">
        <v>90</v>
      </c>
      <c r="G4" s="77" t="s">
        <v>95</v>
      </c>
      <c r="H4" s="1"/>
    </row>
    <row r="5" spans="1:9" ht="10.5" customHeight="1">
      <c r="A5" s="1"/>
      <c r="B5" s="17"/>
      <c r="C5" s="22"/>
      <c r="D5" s="1"/>
      <c r="E5" s="1"/>
      <c r="F5" s="1"/>
      <c r="G5" s="1"/>
      <c r="H5" s="1"/>
    </row>
    <row r="6" spans="1:9" ht="17.25" customHeight="1">
      <c r="A6" s="31"/>
      <c r="B6" s="81" t="s">
        <v>12</v>
      </c>
      <c r="C6" s="70"/>
      <c r="D6" s="29">
        <v>11742</v>
      </c>
      <c r="E6" s="29">
        <v>11489</v>
      </c>
      <c r="F6" s="29">
        <v>11479</v>
      </c>
      <c r="G6" s="29">
        <v>11296</v>
      </c>
      <c r="H6" s="1"/>
      <c r="I6" s="71"/>
    </row>
    <row r="7" spans="1:9" ht="10.5" customHeight="1">
      <c r="A7" s="31"/>
      <c r="B7" s="31"/>
      <c r="C7" s="70"/>
      <c r="D7" s="29"/>
      <c r="E7" s="29"/>
      <c r="F7" s="29"/>
      <c r="G7" s="29"/>
      <c r="H7" s="1"/>
      <c r="I7" s="71"/>
    </row>
    <row r="8" spans="1:9" ht="17.25" customHeight="1">
      <c r="A8" s="60" t="s">
        <v>75</v>
      </c>
      <c r="B8" s="21" t="s">
        <v>0</v>
      </c>
      <c r="C8" s="70"/>
      <c r="D8" s="29">
        <v>1239</v>
      </c>
      <c r="E8" s="29">
        <v>1214</v>
      </c>
      <c r="F8" s="29">
        <v>1094</v>
      </c>
      <c r="G8" s="29">
        <v>983</v>
      </c>
      <c r="H8" s="1"/>
      <c r="I8" s="71"/>
    </row>
    <row r="9" spans="1:9" ht="17.25" customHeight="1">
      <c r="A9" s="31">
        <v>10</v>
      </c>
      <c r="B9" s="21" t="s">
        <v>77</v>
      </c>
      <c r="C9" s="70"/>
      <c r="D9" s="29">
        <v>51</v>
      </c>
      <c r="E9" s="29">
        <v>49</v>
      </c>
      <c r="F9" s="29">
        <v>50</v>
      </c>
      <c r="G9" s="29">
        <v>40</v>
      </c>
      <c r="H9" s="1"/>
      <c r="I9" s="71"/>
    </row>
    <row r="10" spans="1:9" ht="17.25" customHeight="1">
      <c r="A10" s="31">
        <v>11</v>
      </c>
      <c r="B10" s="21" t="s">
        <v>13</v>
      </c>
      <c r="C10" s="70"/>
      <c r="D10" s="29">
        <v>3144</v>
      </c>
      <c r="E10" s="29">
        <v>3109</v>
      </c>
      <c r="F10" s="29">
        <v>2993</v>
      </c>
      <c r="G10" s="29">
        <v>2845</v>
      </c>
      <c r="H10" s="1"/>
      <c r="I10" s="71"/>
    </row>
    <row r="11" spans="1:9" ht="17.25" customHeight="1">
      <c r="A11" s="31">
        <v>12</v>
      </c>
      <c r="B11" s="21" t="s">
        <v>85</v>
      </c>
      <c r="C11" s="70"/>
      <c r="D11" s="29">
        <v>21</v>
      </c>
      <c r="E11" s="29">
        <v>22</v>
      </c>
      <c r="F11" s="29">
        <v>21</v>
      </c>
      <c r="G11" s="29">
        <v>12</v>
      </c>
      <c r="H11" s="1"/>
      <c r="I11" s="71"/>
    </row>
    <row r="12" spans="1:9" ht="17.25" customHeight="1">
      <c r="A12" s="31">
        <v>13</v>
      </c>
      <c r="B12" s="21" t="s">
        <v>1</v>
      </c>
      <c r="C12" s="70"/>
      <c r="D12" s="29">
        <v>121</v>
      </c>
      <c r="E12" s="29">
        <v>117</v>
      </c>
      <c r="F12" s="29">
        <v>133</v>
      </c>
      <c r="G12" s="29">
        <v>127</v>
      </c>
      <c r="H12" s="1"/>
      <c r="I12" s="71"/>
    </row>
    <row r="13" spans="1:9" ht="17.25" customHeight="1">
      <c r="A13" s="31">
        <v>14</v>
      </c>
      <c r="B13" s="21" t="s">
        <v>2</v>
      </c>
      <c r="C13" s="70"/>
      <c r="D13" s="29">
        <v>51</v>
      </c>
      <c r="E13" s="29">
        <v>56</v>
      </c>
      <c r="F13" s="29">
        <v>48</v>
      </c>
      <c r="G13" s="29">
        <v>78</v>
      </c>
      <c r="H13" s="1"/>
      <c r="I13" s="71"/>
    </row>
    <row r="14" spans="1:9" ht="17.25" customHeight="1">
      <c r="A14" s="31">
        <v>15</v>
      </c>
      <c r="B14" s="21" t="s">
        <v>14</v>
      </c>
      <c r="C14" s="70"/>
      <c r="D14" s="30">
        <v>353</v>
      </c>
      <c r="E14" s="30">
        <v>247</v>
      </c>
      <c r="F14" s="30">
        <v>344</v>
      </c>
      <c r="G14" s="30">
        <v>125</v>
      </c>
      <c r="H14" s="1"/>
      <c r="I14" s="71"/>
    </row>
    <row r="15" spans="1:9" ht="17.25" customHeight="1">
      <c r="A15" s="31">
        <v>16</v>
      </c>
      <c r="B15" s="21" t="s">
        <v>15</v>
      </c>
      <c r="C15" s="70"/>
      <c r="D15" s="30">
        <v>173</v>
      </c>
      <c r="E15" s="30">
        <v>175</v>
      </c>
      <c r="F15" s="30">
        <v>175</v>
      </c>
      <c r="G15" s="30">
        <v>136</v>
      </c>
      <c r="H15" s="1"/>
      <c r="I15" s="71"/>
    </row>
    <row r="16" spans="1:9" ht="17.25" customHeight="1">
      <c r="A16" s="31">
        <v>17</v>
      </c>
      <c r="B16" s="21" t="s">
        <v>3</v>
      </c>
      <c r="C16" s="70"/>
      <c r="D16" s="29">
        <v>448</v>
      </c>
      <c r="E16" s="29">
        <v>451</v>
      </c>
      <c r="F16" s="29">
        <v>454</v>
      </c>
      <c r="G16" s="29">
        <v>479</v>
      </c>
      <c r="H16" s="1"/>
      <c r="I16" s="71"/>
    </row>
    <row r="17" spans="1:9" ht="17.25" customHeight="1">
      <c r="A17" s="31">
        <v>18</v>
      </c>
      <c r="B17" s="34" t="s">
        <v>86</v>
      </c>
      <c r="C17" s="70"/>
      <c r="D17" s="30">
        <v>113</v>
      </c>
      <c r="E17" s="30">
        <v>85</v>
      </c>
      <c r="F17" s="30">
        <v>111</v>
      </c>
      <c r="G17" s="30">
        <v>104</v>
      </c>
      <c r="H17" s="1"/>
      <c r="I17" s="71"/>
    </row>
    <row r="18" spans="1:9" ht="17.25" customHeight="1">
      <c r="A18" s="31">
        <v>19</v>
      </c>
      <c r="B18" s="21" t="s">
        <v>4</v>
      </c>
      <c r="C18" s="70"/>
      <c r="D18" s="25">
        <v>0</v>
      </c>
      <c r="E18" s="25">
        <v>0</v>
      </c>
      <c r="F18" s="25">
        <v>0</v>
      </c>
      <c r="G18" s="25">
        <v>0</v>
      </c>
      <c r="H18" s="1"/>
      <c r="I18" s="71"/>
    </row>
    <row r="19" spans="1:9" ht="17.25" customHeight="1">
      <c r="A19" s="31">
        <v>20</v>
      </c>
      <c r="B19" s="21" t="s">
        <v>5</v>
      </c>
      <c r="C19" s="70"/>
      <c r="D19" s="25">
        <v>0</v>
      </c>
      <c r="E19" s="25">
        <v>0</v>
      </c>
      <c r="F19" s="25">
        <v>0</v>
      </c>
      <c r="G19" s="25">
        <v>0</v>
      </c>
      <c r="H19" s="1"/>
      <c r="I19" s="71"/>
    </row>
    <row r="20" spans="1:9" ht="17.25" customHeight="1">
      <c r="A20" s="31">
        <v>21</v>
      </c>
      <c r="B20" s="21" t="s">
        <v>6</v>
      </c>
      <c r="C20" s="70"/>
      <c r="D20" s="29">
        <v>221</v>
      </c>
      <c r="E20" s="29">
        <v>220</v>
      </c>
      <c r="F20" s="29">
        <v>213</v>
      </c>
      <c r="G20" s="29">
        <v>207</v>
      </c>
      <c r="H20" s="1"/>
      <c r="I20" s="71"/>
    </row>
    <row r="21" spans="1:9" ht="17.25" customHeight="1">
      <c r="A21" s="31">
        <v>22</v>
      </c>
      <c r="B21" s="21" t="s">
        <v>7</v>
      </c>
      <c r="C21" s="70"/>
      <c r="D21" s="30">
        <v>232</v>
      </c>
      <c r="E21" s="30">
        <v>222</v>
      </c>
      <c r="F21" s="30">
        <v>224</v>
      </c>
      <c r="G21" s="30">
        <v>362</v>
      </c>
      <c r="H21" s="1"/>
      <c r="I21" s="71"/>
    </row>
    <row r="22" spans="1:9" ht="17.25" customHeight="1">
      <c r="A22" s="31">
        <v>23</v>
      </c>
      <c r="B22" s="21" t="s">
        <v>8</v>
      </c>
      <c r="C22" s="70"/>
      <c r="D22" s="25">
        <v>62</v>
      </c>
      <c r="E22" s="25">
        <v>61</v>
      </c>
      <c r="F22" s="25">
        <v>67</v>
      </c>
      <c r="G22" s="25">
        <v>68</v>
      </c>
      <c r="H22" s="1"/>
      <c r="I22" s="71"/>
    </row>
    <row r="23" spans="1:9" ht="17.25" customHeight="1">
      <c r="A23" s="31">
        <v>24</v>
      </c>
      <c r="B23" s="21" t="s">
        <v>9</v>
      </c>
      <c r="C23" s="70"/>
      <c r="D23" s="29">
        <v>751</v>
      </c>
      <c r="E23" s="29">
        <v>735</v>
      </c>
      <c r="F23" s="29">
        <v>576</v>
      </c>
      <c r="G23" s="29">
        <v>498</v>
      </c>
      <c r="H23" s="1"/>
      <c r="I23" s="71"/>
    </row>
    <row r="24" spans="1:9" ht="17.25" customHeight="1">
      <c r="A24" s="31">
        <v>25</v>
      </c>
      <c r="B24" s="21" t="s">
        <v>26</v>
      </c>
      <c r="C24" s="70"/>
      <c r="D24" s="29">
        <v>240</v>
      </c>
      <c r="E24" s="29">
        <v>264</v>
      </c>
      <c r="F24" s="29">
        <v>522</v>
      </c>
      <c r="G24" s="29">
        <v>351</v>
      </c>
      <c r="H24" s="1"/>
      <c r="I24" s="71"/>
    </row>
    <row r="25" spans="1:9" ht="17.25" customHeight="1">
      <c r="A25" s="31">
        <v>26</v>
      </c>
      <c r="B25" s="21" t="s">
        <v>27</v>
      </c>
      <c r="C25" s="70"/>
      <c r="D25" s="29">
        <v>61</v>
      </c>
      <c r="E25" s="29">
        <v>59</v>
      </c>
      <c r="F25" s="29">
        <v>56</v>
      </c>
      <c r="G25" s="29">
        <v>72</v>
      </c>
      <c r="H25" s="1"/>
      <c r="I25" s="71"/>
    </row>
    <row r="26" spans="1:9" ht="17.25" customHeight="1">
      <c r="A26" s="31">
        <v>27</v>
      </c>
      <c r="B26" s="21" t="s">
        <v>28</v>
      </c>
      <c r="C26" s="70"/>
      <c r="D26" s="29">
        <v>129</v>
      </c>
      <c r="E26" s="29">
        <v>126</v>
      </c>
      <c r="F26" s="29">
        <v>122</v>
      </c>
      <c r="G26" s="29">
        <v>162</v>
      </c>
      <c r="H26" s="1"/>
      <c r="I26" s="71"/>
    </row>
    <row r="27" spans="1:9" ht="17.25" customHeight="1">
      <c r="A27" s="31">
        <v>28</v>
      </c>
      <c r="B27" s="34" t="s">
        <v>76</v>
      </c>
      <c r="C27" s="70"/>
      <c r="D27" s="25">
        <v>40</v>
      </c>
      <c r="E27" s="25">
        <v>42</v>
      </c>
      <c r="F27" s="25">
        <v>26</v>
      </c>
      <c r="G27" s="25">
        <v>22</v>
      </c>
      <c r="H27" s="1"/>
      <c r="I27" s="71"/>
    </row>
    <row r="28" spans="1:9" ht="17.25" customHeight="1">
      <c r="A28" s="31">
        <v>29</v>
      </c>
      <c r="B28" s="21" t="s">
        <v>10</v>
      </c>
      <c r="C28" s="70"/>
      <c r="D28" s="29">
        <v>576</v>
      </c>
      <c r="E28" s="29">
        <v>543</v>
      </c>
      <c r="F28" s="29">
        <v>544</v>
      </c>
      <c r="G28" s="29">
        <v>525</v>
      </c>
      <c r="H28" s="1"/>
      <c r="I28" s="71"/>
    </row>
    <row r="29" spans="1:9" ht="17.25" customHeight="1">
      <c r="A29" s="31">
        <v>30</v>
      </c>
      <c r="B29" s="21" t="s">
        <v>78</v>
      </c>
      <c r="C29" s="70"/>
      <c r="D29" s="25">
        <v>0</v>
      </c>
      <c r="E29" s="25">
        <v>0</v>
      </c>
      <c r="F29" s="25">
        <v>0</v>
      </c>
      <c r="G29" s="25">
        <v>0</v>
      </c>
      <c r="H29" s="1"/>
      <c r="I29" s="71"/>
    </row>
    <row r="30" spans="1:9" ht="17.25" customHeight="1">
      <c r="A30" s="31">
        <v>31</v>
      </c>
      <c r="B30" s="21" t="s">
        <v>11</v>
      </c>
      <c r="C30" s="70"/>
      <c r="D30" s="29">
        <v>3686</v>
      </c>
      <c r="E30" s="29">
        <v>3662</v>
      </c>
      <c r="F30" s="29">
        <v>3677</v>
      </c>
      <c r="G30" s="29">
        <v>4083</v>
      </c>
      <c r="H30" s="1"/>
      <c r="I30" s="71"/>
    </row>
    <row r="31" spans="1:9" ht="17.25" customHeight="1">
      <c r="A31" s="31">
        <v>32</v>
      </c>
      <c r="B31" s="21" t="s">
        <v>79</v>
      </c>
      <c r="C31" s="70"/>
      <c r="D31" s="29">
        <v>30</v>
      </c>
      <c r="E31" s="29">
        <v>30</v>
      </c>
      <c r="F31" s="29">
        <v>29</v>
      </c>
      <c r="G31" s="29">
        <v>17</v>
      </c>
      <c r="H31" s="1"/>
      <c r="I31" s="71"/>
    </row>
    <row r="32" spans="1:9" ht="10.5" customHeight="1" thickBot="1">
      <c r="A32" s="5"/>
      <c r="B32" s="5"/>
      <c r="C32" s="72"/>
      <c r="D32" s="5"/>
      <c r="E32" s="5"/>
      <c r="F32" s="76"/>
      <c r="G32" s="76"/>
      <c r="H32" s="1"/>
    </row>
    <row r="33" spans="1:8" ht="7.5" customHeight="1">
      <c r="A33" s="2"/>
      <c r="B33" s="2"/>
      <c r="D33" s="2"/>
      <c r="E33" s="2"/>
      <c r="F33" s="2"/>
      <c r="G33" s="2"/>
      <c r="H33" s="1"/>
    </row>
    <row r="34" spans="1:8">
      <c r="A34" s="2" t="s">
        <v>97</v>
      </c>
      <c r="B34" s="2"/>
      <c r="C34" s="7"/>
      <c r="D34" s="2"/>
      <c r="E34" s="2"/>
      <c r="F34" s="2"/>
      <c r="G34" s="2"/>
      <c r="H34" s="1"/>
    </row>
    <row r="35" spans="1:8">
      <c r="A35" s="2" t="s">
        <v>98</v>
      </c>
      <c r="B35" s="2"/>
      <c r="H35" s="2"/>
    </row>
    <row r="36" spans="1:8">
      <c r="A36" s="2" t="s">
        <v>80</v>
      </c>
      <c r="H36" s="2"/>
    </row>
    <row r="37" spans="1:8">
      <c r="H37" s="2"/>
    </row>
  </sheetData>
  <mergeCells count="1">
    <mergeCell ref="A1:G1"/>
  </mergeCells>
  <phoneticPr fontId="6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ignoredErrors>
    <ignoredError sqref="A8:B10 A31:B31 A24:B30 A12:B16 A11 A18:B23 A1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58"/>
  <sheetViews>
    <sheetView tabSelected="1" zoomScaleNormal="100" zoomScaleSheetLayoutView="100" workbookViewId="0">
      <selection activeCell="J29" sqref="J29"/>
    </sheetView>
  </sheetViews>
  <sheetFormatPr defaultColWidth="8.625" defaultRowHeight="14.25"/>
  <cols>
    <col min="1" max="1" width="3.875" style="2" customWidth="1"/>
    <col min="2" max="2" width="27.875" style="2" customWidth="1"/>
    <col min="3" max="3" width="1" style="7" customWidth="1"/>
    <col min="4" max="7" width="13" style="7" customWidth="1"/>
    <col min="8" max="8" width="13.25" style="7" customWidth="1"/>
    <col min="9" max="9" width="12.125" style="7" customWidth="1"/>
    <col min="10" max="12" width="8.375" style="7" customWidth="1"/>
    <col min="13" max="16384" width="8.625" style="7"/>
  </cols>
  <sheetData>
    <row r="1" spans="1:22" s="3" customFormat="1" ht="18.75">
      <c r="A1" s="95" t="s">
        <v>74</v>
      </c>
      <c r="B1" s="95"/>
      <c r="C1" s="95"/>
      <c r="D1" s="95"/>
      <c r="E1" s="95"/>
      <c r="F1" s="95"/>
      <c r="G1" s="95"/>
      <c r="H1" s="6"/>
      <c r="J1" s="1"/>
    </row>
    <row r="2" spans="1:22" s="3" customFormat="1" ht="12" customHeight="1">
      <c r="J2" s="1"/>
    </row>
    <row r="3" spans="1:22" ht="13.5" customHeight="1" thickBot="1">
      <c r="A3" s="4" t="s">
        <v>16</v>
      </c>
      <c r="B3" s="4"/>
      <c r="C3" s="4"/>
      <c r="E3" s="18"/>
      <c r="F3" s="18"/>
      <c r="G3" s="18" t="s">
        <v>17</v>
      </c>
      <c r="H3" s="2"/>
      <c r="I3" s="2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s="1" customFormat="1" ht="37.5" customHeight="1">
      <c r="A4" s="8" t="s">
        <v>16</v>
      </c>
      <c r="B4" s="8"/>
      <c r="C4" s="8"/>
      <c r="D4" s="77" t="s">
        <v>83</v>
      </c>
      <c r="E4" s="77" t="s">
        <v>88</v>
      </c>
      <c r="F4" s="77" t="s">
        <v>91</v>
      </c>
      <c r="G4" s="77" t="s">
        <v>96</v>
      </c>
    </row>
    <row r="5" spans="1:22" s="1" customFormat="1" ht="10.5" customHeight="1">
      <c r="A5" s="1" t="s">
        <v>16</v>
      </c>
      <c r="D5" s="15"/>
      <c r="E5" s="16"/>
      <c r="F5" s="16"/>
      <c r="G5" s="16"/>
    </row>
    <row r="6" spans="1:22" s="1" customFormat="1" ht="17.25" customHeight="1">
      <c r="A6" s="31"/>
      <c r="B6" s="81" t="s">
        <v>12</v>
      </c>
      <c r="C6" s="23"/>
      <c r="D6" s="32">
        <v>100918360</v>
      </c>
      <c r="E6" s="30">
        <v>97134854</v>
      </c>
      <c r="F6" s="30">
        <v>105397628</v>
      </c>
      <c r="G6" s="30">
        <v>68817008</v>
      </c>
      <c r="H6" s="62"/>
      <c r="I6" s="62"/>
    </row>
    <row r="7" spans="1:22" s="1" customFormat="1" ht="10.5" customHeight="1">
      <c r="A7" s="31"/>
      <c r="B7" s="81"/>
      <c r="C7" s="23"/>
      <c r="D7" s="32"/>
      <c r="E7" s="30"/>
      <c r="F7" s="30"/>
      <c r="G7" s="30"/>
      <c r="H7" s="62"/>
      <c r="I7" s="62"/>
    </row>
    <row r="8" spans="1:22" s="1" customFormat="1" ht="17.25" customHeight="1">
      <c r="A8" s="60" t="s">
        <v>75</v>
      </c>
      <c r="B8" s="21" t="s">
        <v>0</v>
      </c>
      <c r="C8" s="23"/>
      <c r="D8" s="32">
        <v>2672118</v>
      </c>
      <c r="E8" s="30">
        <v>2699858</v>
      </c>
      <c r="F8" s="30">
        <v>2557715</v>
      </c>
      <c r="G8" s="30">
        <v>2539859</v>
      </c>
      <c r="H8" s="62"/>
      <c r="I8" s="62"/>
    </row>
    <row r="9" spans="1:22" s="1" customFormat="1" ht="17.25" customHeight="1">
      <c r="A9" s="31">
        <v>10</v>
      </c>
      <c r="B9" s="21" t="s">
        <v>77</v>
      </c>
      <c r="C9" s="23"/>
      <c r="D9" s="26">
        <v>91771</v>
      </c>
      <c r="E9" s="25">
        <v>95840</v>
      </c>
      <c r="F9" s="25">
        <v>89661</v>
      </c>
      <c r="G9" s="25" t="s">
        <v>92</v>
      </c>
      <c r="H9" s="62"/>
      <c r="I9" s="62"/>
    </row>
    <row r="10" spans="1:22" s="1" customFormat="1" ht="17.25" customHeight="1">
      <c r="A10" s="31">
        <v>11</v>
      </c>
      <c r="B10" s="21" t="s">
        <v>13</v>
      </c>
      <c r="C10" s="23"/>
      <c r="D10" s="32">
        <v>4932714</v>
      </c>
      <c r="E10" s="30">
        <v>4853664</v>
      </c>
      <c r="F10" s="30">
        <v>4577252</v>
      </c>
      <c r="G10" s="30">
        <v>4279287</v>
      </c>
      <c r="H10" s="62"/>
      <c r="I10" s="62"/>
    </row>
    <row r="11" spans="1:22" s="1" customFormat="1" ht="17.25" customHeight="1">
      <c r="A11" s="31">
        <v>12</v>
      </c>
      <c r="B11" s="21" t="s">
        <v>85</v>
      </c>
      <c r="C11" s="23"/>
      <c r="D11" s="32">
        <v>39903</v>
      </c>
      <c r="E11" s="30">
        <v>42429</v>
      </c>
      <c r="F11" s="30">
        <v>40095</v>
      </c>
      <c r="G11" s="30" t="s">
        <v>92</v>
      </c>
      <c r="H11" s="63"/>
      <c r="I11" s="62"/>
    </row>
    <row r="12" spans="1:22" s="1" customFormat="1" ht="17.25" customHeight="1">
      <c r="A12" s="31">
        <v>13</v>
      </c>
      <c r="B12" s="21" t="s">
        <v>1</v>
      </c>
      <c r="C12" s="23"/>
      <c r="D12" s="32">
        <v>205069</v>
      </c>
      <c r="E12" s="30">
        <v>189603</v>
      </c>
      <c r="F12" s="30">
        <v>223610</v>
      </c>
      <c r="G12" s="30">
        <v>239674</v>
      </c>
      <c r="H12" s="62"/>
      <c r="I12" s="62"/>
    </row>
    <row r="13" spans="1:22" s="1" customFormat="1" ht="17.25" customHeight="1">
      <c r="A13" s="31">
        <v>14</v>
      </c>
      <c r="B13" s="21" t="s">
        <v>2</v>
      </c>
      <c r="C13" s="23"/>
      <c r="D13" s="32">
        <v>62109</v>
      </c>
      <c r="E13" s="30">
        <v>58891</v>
      </c>
      <c r="F13" s="30">
        <v>69618</v>
      </c>
      <c r="G13" s="30">
        <v>121285</v>
      </c>
      <c r="H13" s="63"/>
      <c r="I13" s="62"/>
    </row>
    <row r="14" spans="1:22" s="1" customFormat="1" ht="17.25" customHeight="1">
      <c r="A14" s="31">
        <v>15</v>
      </c>
      <c r="B14" s="21" t="s">
        <v>14</v>
      </c>
      <c r="C14" s="23"/>
      <c r="D14" s="32">
        <v>418862</v>
      </c>
      <c r="E14" s="30">
        <v>282294</v>
      </c>
      <c r="F14" s="30">
        <v>543930</v>
      </c>
      <c r="G14" s="30">
        <v>115201</v>
      </c>
      <c r="H14" s="62"/>
      <c r="I14" s="62"/>
    </row>
    <row r="15" spans="1:22" s="1" customFormat="1" ht="17.25" customHeight="1">
      <c r="A15" s="31">
        <v>16</v>
      </c>
      <c r="B15" s="21" t="s">
        <v>15</v>
      </c>
      <c r="C15" s="23"/>
      <c r="D15" s="32">
        <v>431120</v>
      </c>
      <c r="E15" s="30">
        <v>432782</v>
      </c>
      <c r="F15" s="30">
        <v>442090</v>
      </c>
      <c r="G15" s="30">
        <v>295989</v>
      </c>
      <c r="H15" s="63"/>
      <c r="I15" s="62"/>
    </row>
    <row r="16" spans="1:22" s="1" customFormat="1" ht="17.25" customHeight="1">
      <c r="A16" s="31">
        <v>17</v>
      </c>
      <c r="B16" s="21" t="s">
        <v>3</v>
      </c>
      <c r="C16" s="23"/>
      <c r="D16" s="26" t="s">
        <v>81</v>
      </c>
      <c r="E16" s="25" t="s">
        <v>81</v>
      </c>
      <c r="F16" s="25" t="s">
        <v>92</v>
      </c>
      <c r="G16" s="25">
        <v>25678876</v>
      </c>
      <c r="H16" s="62"/>
      <c r="I16" s="62"/>
    </row>
    <row r="17" spans="1:20" s="1" customFormat="1" ht="17.25" customHeight="1">
      <c r="A17" s="31">
        <v>18</v>
      </c>
      <c r="B17" s="34" t="s">
        <v>86</v>
      </c>
      <c r="C17" s="23"/>
      <c r="D17" s="32">
        <v>126970</v>
      </c>
      <c r="E17" s="30">
        <v>101957</v>
      </c>
      <c r="F17" s="30">
        <v>133735</v>
      </c>
      <c r="G17" s="30">
        <v>135573</v>
      </c>
      <c r="H17" s="62"/>
      <c r="I17" s="62"/>
    </row>
    <row r="18" spans="1:20" s="1" customFormat="1" ht="17.25" customHeight="1">
      <c r="A18" s="31">
        <v>19</v>
      </c>
      <c r="B18" s="21" t="s">
        <v>4</v>
      </c>
      <c r="C18" s="23"/>
      <c r="D18" s="26">
        <v>0</v>
      </c>
      <c r="E18" s="25">
        <v>0</v>
      </c>
      <c r="F18" s="25">
        <v>0</v>
      </c>
      <c r="G18" s="25">
        <v>0</v>
      </c>
      <c r="H18" s="62"/>
      <c r="I18" s="62"/>
    </row>
    <row r="19" spans="1:20" s="1" customFormat="1" ht="17.25" customHeight="1">
      <c r="A19" s="31">
        <v>20</v>
      </c>
      <c r="B19" s="21" t="s">
        <v>5</v>
      </c>
      <c r="C19" s="23"/>
      <c r="D19" s="26">
        <v>0</v>
      </c>
      <c r="E19" s="25">
        <v>0</v>
      </c>
      <c r="F19" s="25">
        <v>0</v>
      </c>
      <c r="G19" s="25">
        <v>0</v>
      </c>
      <c r="H19" s="62"/>
      <c r="I19" s="62"/>
    </row>
    <row r="20" spans="1:20" s="1" customFormat="1" ht="17.25" customHeight="1">
      <c r="A20" s="31">
        <v>21</v>
      </c>
      <c r="B20" s="21" t="s">
        <v>6</v>
      </c>
      <c r="C20" s="23"/>
      <c r="D20" s="32">
        <v>752471</v>
      </c>
      <c r="E20" s="30">
        <v>737702</v>
      </c>
      <c r="F20" s="30">
        <v>749402</v>
      </c>
      <c r="G20" s="30">
        <v>712063</v>
      </c>
      <c r="H20" s="62"/>
      <c r="I20" s="62"/>
    </row>
    <row r="21" spans="1:20" s="1" customFormat="1" ht="17.25" customHeight="1">
      <c r="A21" s="31">
        <v>22</v>
      </c>
      <c r="B21" s="21" t="s">
        <v>7</v>
      </c>
      <c r="C21" s="23"/>
      <c r="D21" s="26">
        <v>362739</v>
      </c>
      <c r="E21" s="25">
        <v>331317</v>
      </c>
      <c r="F21" s="25">
        <v>413604</v>
      </c>
      <c r="G21" s="25">
        <v>1546548</v>
      </c>
      <c r="H21" s="62"/>
      <c r="I21" s="62"/>
    </row>
    <row r="22" spans="1:20" s="1" customFormat="1" ht="17.25" customHeight="1">
      <c r="A22" s="31">
        <v>23</v>
      </c>
      <c r="B22" s="21" t="s">
        <v>8</v>
      </c>
      <c r="C22" s="23"/>
      <c r="D22" s="26" t="s">
        <v>81</v>
      </c>
      <c r="E22" s="25" t="s">
        <v>81</v>
      </c>
      <c r="F22" s="25" t="s">
        <v>92</v>
      </c>
      <c r="G22" s="25" t="s">
        <v>92</v>
      </c>
      <c r="H22" s="62"/>
      <c r="I22" s="62"/>
    </row>
    <row r="23" spans="1:20" s="1" customFormat="1" ht="17.25" customHeight="1">
      <c r="A23" s="31">
        <v>24</v>
      </c>
      <c r="B23" s="21" t="s">
        <v>9</v>
      </c>
      <c r="C23" s="23"/>
      <c r="D23" s="32">
        <v>1525365</v>
      </c>
      <c r="E23" s="30">
        <v>1563143</v>
      </c>
      <c r="F23" s="30">
        <v>863538</v>
      </c>
      <c r="G23" s="30">
        <v>946358</v>
      </c>
      <c r="H23" s="62"/>
      <c r="I23" s="62"/>
    </row>
    <row r="24" spans="1:20" s="1" customFormat="1" ht="17.25" customHeight="1">
      <c r="A24" s="31">
        <v>25</v>
      </c>
      <c r="B24" s="21" t="s">
        <v>26</v>
      </c>
      <c r="C24" s="23"/>
      <c r="D24" s="32">
        <v>430157</v>
      </c>
      <c r="E24" s="30">
        <v>415285</v>
      </c>
      <c r="F24" s="30">
        <v>1265050</v>
      </c>
      <c r="G24" s="30">
        <v>1027588</v>
      </c>
      <c r="H24" s="62"/>
      <c r="I24" s="62"/>
    </row>
    <row r="25" spans="1:20" s="1" customFormat="1" ht="17.25" customHeight="1">
      <c r="A25" s="31">
        <v>26</v>
      </c>
      <c r="B25" s="21" t="s">
        <v>27</v>
      </c>
      <c r="C25" s="23"/>
      <c r="D25" s="32">
        <v>88310</v>
      </c>
      <c r="E25" s="30">
        <v>104600</v>
      </c>
      <c r="F25" s="30">
        <v>97060</v>
      </c>
      <c r="G25" s="30">
        <v>126210</v>
      </c>
      <c r="H25" s="62"/>
      <c r="I25" s="62"/>
    </row>
    <row r="26" spans="1:20" s="1" customFormat="1" ht="17.25" customHeight="1">
      <c r="A26" s="31">
        <v>27</v>
      </c>
      <c r="B26" s="21" t="s">
        <v>28</v>
      </c>
      <c r="C26" s="23"/>
      <c r="D26" s="32">
        <v>76378</v>
      </c>
      <c r="E26" s="30">
        <v>89753</v>
      </c>
      <c r="F26" s="30">
        <v>93072</v>
      </c>
      <c r="G26" s="30">
        <v>195880</v>
      </c>
      <c r="H26" s="62"/>
      <c r="I26" s="62"/>
    </row>
    <row r="27" spans="1:20" s="1" customFormat="1" ht="17.25" customHeight="1">
      <c r="A27" s="31">
        <v>28</v>
      </c>
      <c r="B27" s="34" t="s">
        <v>76</v>
      </c>
      <c r="C27" s="23"/>
      <c r="D27" s="26" t="s">
        <v>81</v>
      </c>
      <c r="E27" s="25" t="s">
        <v>81</v>
      </c>
      <c r="F27" s="25" t="s">
        <v>92</v>
      </c>
      <c r="G27" s="25" t="s">
        <v>92</v>
      </c>
      <c r="I27" s="62"/>
    </row>
    <row r="28" spans="1:20" s="1" customFormat="1" ht="17.25" customHeight="1">
      <c r="A28" s="31">
        <v>29</v>
      </c>
      <c r="B28" s="21" t="s">
        <v>10</v>
      </c>
      <c r="C28" s="23"/>
      <c r="D28" s="26" t="s">
        <v>81</v>
      </c>
      <c r="E28" s="25" t="s">
        <v>81</v>
      </c>
      <c r="F28" s="25" t="s">
        <v>92</v>
      </c>
      <c r="G28" s="25">
        <v>2449743</v>
      </c>
      <c r="H28" s="62"/>
      <c r="I28" s="62"/>
    </row>
    <row r="29" spans="1:20" s="1" customFormat="1" ht="17.25" customHeight="1">
      <c r="A29" s="31">
        <v>30</v>
      </c>
      <c r="B29" s="21" t="s">
        <v>78</v>
      </c>
      <c r="C29" s="23"/>
      <c r="D29" s="26">
        <v>0</v>
      </c>
      <c r="E29" s="25">
        <v>0</v>
      </c>
      <c r="F29" s="25">
        <v>0</v>
      </c>
      <c r="G29" s="25">
        <v>0</v>
      </c>
      <c r="H29" s="62"/>
      <c r="I29" s="62"/>
    </row>
    <row r="30" spans="1:20" s="1" customFormat="1" ht="17.25" customHeight="1">
      <c r="A30" s="31">
        <v>31</v>
      </c>
      <c r="B30" s="21" t="s">
        <v>11</v>
      </c>
      <c r="C30" s="23"/>
      <c r="D30" s="32">
        <v>30707995</v>
      </c>
      <c r="E30" s="30">
        <v>31942169</v>
      </c>
      <c r="F30" s="30">
        <v>31563480</v>
      </c>
      <c r="G30" s="30">
        <v>27930836</v>
      </c>
      <c r="H30" s="62"/>
      <c r="I30" s="62"/>
      <c r="J30" s="2"/>
    </row>
    <row r="31" spans="1:20" s="1" customFormat="1" ht="17.25" customHeight="1">
      <c r="A31" s="31">
        <v>32</v>
      </c>
      <c r="B31" s="21" t="s">
        <v>79</v>
      </c>
      <c r="C31" s="23"/>
      <c r="D31" s="32">
        <v>24265</v>
      </c>
      <c r="E31" s="30">
        <v>23163</v>
      </c>
      <c r="F31" s="30">
        <v>22495</v>
      </c>
      <c r="G31" s="30">
        <v>13498</v>
      </c>
      <c r="H31" s="62"/>
      <c r="I31" s="62"/>
      <c r="J31" s="2"/>
    </row>
    <row r="32" spans="1:20" ht="10.5" customHeight="1" thickBot="1">
      <c r="A32" s="4"/>
      <c r="B32" s="4"/>
      <c r="C32" s="28"/>
      <c r="D32" s="14"/>
      <c r="E32" s="12"/>
      <c r="F32" s="12"/>
      <c r="G32" s="12"/>
      <c r="H32" s="10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37" ht="7.5" customHeight="1">
      <c r="C33" s="2"/>
      <c r="D33" s="2"/>
      <c r="E33" s="2"/>
      <c r="F33" s="2"/>
      <c r="G33" s="63"/>
      <c r="H33" s="1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37">
      <c r="A34" s="2" t="s">
        <v>97</v>
      </c>
      <c r="C34" s="11"/>
      <c r="D34" s="11"/>
      <c r="E34" s="11"/>
      <c r="F34" s="11"/>
      <c r="G34" s="11"/>
      <c r="H34" s="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37">
      <c r="A35" s="2" t="s">
        <v>98</v>
      </c>
      <c r="C35" s="11"/>
      <c r="D35" s="11"/>
      <c r="E35" s="11"/>
      <c r="F35" s="11"/>
      <c r="G35" s="11"/>
      <c r="H35" s="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37">
      <c r="A36" s="2" t="s">
        <v>80</v>
      </c>
      <c r="C36" s="11"/>
      <c r="D36" s="11"/>
      <c r="E36" s="11"/>
      <c r="F36" s="11"/>
      <c r="G36" s="11"/>
      <c r="H36" s="2"/>
      <c r="I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>
      <c r="B37" s="11"/>
      <c r="C37" s="11"/>
      <c r="D37" s="11"/>
      <c r="E37" s="2"/>
      <c r="F37" s="11"/>
      <c r="G37" s="11"/>
      <c r="H37" s="1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7" ht="12" customHeight="1">
      <c r="A38" s="11"/>
      <c r="B38" s="11"/>
      <c r="C38" s="11"/>
      <c r="D38" s="2"/>
      <c r="F38" s="11"/>
      <c r="G38" s="2"/>
      <c r="H38" s="1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7" ht="13.5" customHeight="1">
      <c r="C39" s="2"/>
      <c r="D39" s="2"/>
      <c r="F39" s="2"/>
      <c r="G39" s="2"/>
      <c r="H39" s="11"/>
    </row>
    <row r="40" spans="1:37" ht="13.5" customHeight="1">
      <c r="C40" s="2"/>
      <c r="D40" s="2"/>
      <c r="F40" s="2"/>
      <c r="G40" s="2"/>
      <c r="H40" s="11"/>
    </row>
    <row r="41" spans="1:37" ht="13.5" customHeight="1">
      <c r="C41" s="2"/>
      <c r="D41" s="2"/>
      <c r="F41" s="2"/>
      <c r="G41" s="2"/>
      <c r="H41" s="2"/>
    </row>
    <row r="42" spans="1:37" ht="13.5" customHeight="1">
      <c r="C42" s="2"/>
      <c r="D42" s="2"/>
      <c r="E42" s="2"/>
      <c r="F42" s="2"/>
      <c r="G42" s="2"/>
      <c r="H42" s="2"/>
      <c r="I42" s="2"/>
    </row>
    <row r="43" spans="1:37" ht="13.5" customHeight="1">
      <c r="C43" s="2"/>
      <c r="D43" s="2"/>
      <c r="E43" s="2"/>
      <c r="F43" s="2"/>
      <c r="G43" s="2"/>
      <c r="H43" s="2"/>
      <c r="I43" s="2"/>
    </row>
    <row r="44" spans="1:37" ht="13.5" customHeight="1">
      <c r="C44" s="2"/>
      <c r="D44" s="2"/>
      <c r="E44" s="2"/>
      <c r="F44" s="2"/>
      <c r="G44" s="2"/>
      <c r="H44" s="2"/>
      <c r="I44" s="2"/>
    </row>
    <row r="45" spans="1:37" ht="13.5" customHeight="1">
      <c r="C45" s="2"/>
      <c r="D45" s="2"/>
      <c r="E45" s="2"/>
      <c r="F45" s="2"/>
      <c r="G45" s="2"/>
      <c r="H45" s="2"/>
      <c r="I45" s="2"/>
    </row>
    <row r="46" spans="1:37" ht="13.5" customHeight="1">
      <c r="C46" s="2"/>
      <c r="D46" s="2"/>
      <c r="E46" s="2"/>
      <c r="F46" s="2"/>
      <c r="G46" s="2"/>
      <c r="H46" s="2"/>
      <c r="I46" s="2"/>
    </row>
    <row r="47" spans="1:37" ht="13.5" customHeight="1">
      <c r="C47" s="2"/>
      <c r="D47" s="2"/>
      <c r="E47" s="2"/>
      <c r="F47" s="2"/>
      <c r="G47" s="2"/>
      <c r="H47" s="2"/>
      <c r="I47" s="2"/>
    </row>
    <row r="48" spans="1:37" ht="13.5" customHeight="1">
      <c r="C48" s="2"/>
      <c r="D48" s="2"/>
      <c r="E48" s="2"/>
      <c r="F48" s="2"/>
      <c r="G48" s="2"/>
      <c r="H48" s="2"/>
      <c r="I48" s="2"/>
    </row>
    <row r="49" spans="3:9" ht="13.5" customHeight="1">
      <c r="C49" s="2"/>
      <c r="D49" s="2"/>
      <c r="E49" s="2"/>
      <c r="F49" s="2"/>
      <c r="G49" s="2"/>
      <c r="H49" s="2"/>
      <c r="I49" s="2"/>
    </row>
    <row r="50" spans="3:9" ht="13.5" customHeight="1">
      <c r="C50" s="2"/>
      <c r="D50" s="2"/>
      <c r="E50" s="2"/>
      <c r="F50" s="2"/>
      <c r="G50" s="2"/>
      <c r="H50" s="2"/>
      <c r="I50" s="2"/>
    </row>
    <row r="51" spans="3:9" ht="13.5" customHeight="1">
      <c r="C51" s="2"/>
      <c r="D51" s="2"/>
      <c r="E51" s="2"/>
      <c r="F51" s="2"/>
      <c r="G51" s="2"/>
      <c r="H51" s="2"/>
      <c r="I51" s="2"/>
    </row>
    <row r="52" spans="3:9" ht="13.5" customHeight="1">
      <c r="C52" s="2"/>
      <c r="D52" s="2"/>
      <c r="E52" s="2"/>
      <c r="F52" s="2"/>
      <c r="G52" s="2"/>
      <c r="H52" s="2"/>
      <c r="I52" s="2"/>
    </row>
    <row r="53" spans="3:9" ht="13.5" customHeight="1">
      <c r="H53" s="2"/>
    </row>
    <row r="54" spans="3:9" ht="13.5" customHeight="1">
      <c r="H54" s="2"/>
    </row>
    <row r="55" spans="3:9" ht="13.5" customHeight="1">
      <c r="H55" s="2"/>
    </row>
    <row r="56" spans="3:9" ht="13.5" customHeight="1"/>
    <row r="57" spans="3:9" ht="13.5" customHeight="1"/>
    <row r="58" spans="3:9" ht="13.5" customHeight="1"/>
  </sheetData>
  <mergeCells count="1">
    <mergeCell ref="A1:G1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ignoredErrors>
    <ignoredError sqref="A8:B10 A31:B31 A24:B30 A12:B16 A11 A18:B23 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表題５</vt:lpstr>
      <vt:lpstr>第５-１表</vt:lpstr>
      <vt:lpstr>第５-２表</vt:lpstr>
      <vt:lpstr>第５-３表</vt:lpstr>
      <vt:lpstr>第５-４表</vt:lpstr>
      <vt:lpstr>'第５-３表'!Print_Area</vt:lpstr>
      <vt:lpstr>'第５-４表'!Print_Area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吉岡宏晃</cp:lastModifiedBy>
  <cp:lastPrinted>2023-04-07T07:00:24Z</cp:lastPrinted>
  <dcterms:created xsi:type="dcterms:W3CDTF">2013-07-25T02:32:58Z</dcterms:created>
  <dcterms:modified xsi:type="dcterms:W3CDTF">2024-03-04T06:34:00Z</dcterms:modified>
</cp:coreProperties>
</file>