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joho.local\各課\市民が真ん中課\市民が真ん中課\統計係\04 今治市の統計HP\旧統計書\旧統計書（2012年3月前）\R06年度改訂\excel（オープンデータ用）\"/>
    </mc:Choice>
  </mc:AlternateContent>
  <xr:revisionPtr revIDLastSave="0" documentId="13_ncr:1_{B5485129-98B5-4963-8750-D9B25C598FEB}" xr6:coauthVersionLast="47" xr6:coauthVersionMax="47" xr10:uidLastSave="{00000000-0000-0000-0000-000000000000}"/>
  <bookViews>
    <workbookView xWindow="-120" yWindow="-120" windowWidth="29040" windowHeight="15840" activeTab="3" xr2:uid="{00000000-000D-0000-FFFF-FFFF00000000}"/>
  </bookViews>
  <sheets>
    <sheet name="表題７" sheetId="7" r:id="rId1"/>
    <sheet name="第７-１表" sheetId="6" r:id="rId2"/>
    <sheet name="第７-２表　第７-３表" sheetId="4" r:id="rId3"/>
    <sheet name="第７-４表　第７-５表" sheetId="5" r:id="rId4"/>
  </sheets>
  <definedNames>
    <definedName name="_xlnm.Print_Area" localSheetId="1">'第７-１表'!$A$1:$H$38</definedName>
    <definedName name="_xlnm.Print_Area" localSheetId="2">'第７-２表　第７-３表'!$A$1:$U$64</definedName>
    <definedName name="_xlnm.Print_Area" localSheetId="3">'第７-４表　第７-５表'!$A$1:$V$65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6" l="1"/>
  <c r="H16" i="6"/>
  <c r="H17" i="6"/>
  <c r="H18" i="6"/>
  <c r="H19" i="6"/>
  <c r="H20" i="6"/>
  <c r="H21" i="6"/>
  <c r="H22" i="6"/>
  <c r="H23" i="6"/>
  <c r="H24" i="6"/>
  <c r="H25" i="6"/>
  <c r="H26" i="6"/>
  <c r="H27" i="6"/>
  <c r="H28" i="6"/>
  <c r="H29" i="6"/>
  <c r="H30" i="6"/>
  <c r="H31" i="6"/>
  <c r="H32" i="6"/>
  <c r="H14" i="6"/>
  <c r="H11" i="6"/>
  <c r="E15" i="6"/>
  <c r="E16" i="6"/>
  <c r="E17" i="6"/>
  <c r="E18" i="6"/>
  <c r="E19" i="6"/>
  <c r="E20" i="6"/>
  <c r="E21" i="6"/>
  <c r="E22" i="6"/>
  <c r="E23" i="6"/>
  <c r="E24" i="6"/>
  <c r="E25" i="6"/>
  <c r="E26" i="6"/>
  <c r="E27" i="6"/>
  <c r="E28" i="6"/>
  <c r="E29" i="6"/>
  <c r="E30" i="6"/>
  <c r="E31" i="6"/>
  <c r="E32" i="6"/>
  <c r="E14" i="6"/>
  <c r="E11" i="6"/>
  <c r="U21" i="5" l="1"/>
  <c r="U6" i="4" l="1"/>
  <c r="U46" i="4" l="1"/>
  <c r="U23" i="4" l="1"/>
  <c r="U22" i="4"/>
  <c r="U21" i="4"/>
  <c r="U24" i="5"/>
  <c r="U23" i="5"/>
  <c r="U22" i="5"/>
  <c r="U32" i="5"/>
  <c r="U31" i="5"/>
  <c r="U30" i="5"/>
  <c r="U28" i="5"/>
  <c r="U27" i="5"/>
  <c r="U26" i="5"/>
  <c r="U25" i="5"/>
  <c r="U20" i="5"/>
  <c r="U19" i="5"/>
  <c r="U18" i="5"/>
  <c r="U17" i="5"/>
  <c r="U16" i="5"/>
  <c r="U15" i="5"/>
  <c r="U14" i="5"/>
  <c r="U13" i="5"/>
  <c r="U12" i="5"/>
  <c r="U11" i="5"/>
  <c r="U10" i="5"/>
  <c r="U9" i="5"/>
  <c r="U8" i="5"/>
  <c r="U7" i="5"/>
  <c r="U6" i="5"/>
  <c r="U47" i="5"/>
  <c r="U48" i="5"/>
  <c r="U49" i="5"/>
  <c r="U50" i="5"/>
  <c r="U51" i="5"/>
  <c r="U52" i="5"/>
  <c r="U53" i="5"/>
  <c r="U54" i="5"/>
  <c r="U55" i="5"/>
  <c r="U56" i="5"/>
  <c r="U57" i="5"/>
  <c r="U58" i="5"/>
  <c r="U59" i="5"/>
  <c r="U49" i="4"/>
  <c r="U50" i="4"/>
  <c r="U51" i="4"/>
  <c r="U52" i="4"/>
  <c r="U53" i="4"/>
  <c r="U54" i="4"/>
  <c r="U55" i="4"/>
  <c r="U56" i="4"/>
  <c r="U57" i="4"/>
  <c r="U58" i="4"/>
  <c r="U48" i="4"/>
  <c r="U47" i="4"/>
  <c r="U7" i="4"/>
  <c r="U8" i="4"/>
  <c r="U9" i="4"/>
  <c r="U10" i="4"/>
  <c r="U11" i="4"/>
  <c r="U12" i="4"/>
  <c r="U13" i="4"/>
  <c r="U14" i="4"/>
  <c r="U15" i="4"/>
  <c r="U16" i="4"/>
  <c r="U17" i="4"/>
  <c r="U18" i="4"/>
  <c r="U19" i="4"/>
  <c r="U20" i="4"/>
  <c r="U24" i="4"/>
  <c r="U25" i="4"/>
  <c r="U26" i="4"/>
  <c r="U27" i="4"/>
  <c r="U28" i="4"/>
  <c r="U30" i="4"/>
  <c r="U31" i="4"/>
  <c r="U32" i="4"/>
</calcChain>
</file>

<file path=xl/sharedStrings.xml><?xml version="1.0" encoding="utf-8"?>
<sst xmlns="http://schemas.openxmlformats.org/spreadsheetml/2006/main" count="197" uniqueCount="114">
  <si>
    <t>( 単位 ： 百万円・％ )</t>
    <rPh sb="2" eb="4">
      <t>タンイ</t>
    </rPh>
    <rPh sb="7" eb="10">
      <t>ヒャクマンエン</t>
    </rPh>
    <phoneticPr fontId="2"/>
  </si>
  <si>
    <t>輸入品の税・関税</t>
    <rPh sb="0" eb="2">
      <t>ユニュウ</t>
    </rPh>
    <rPh sb="2" eb="3">
      <t>ヒン</t>
    </rPh>
    <rPh sb="4" eb="5">
      <t>ゼイ</t>
    </rPh>
    <rPh sb="6" eb="8">
      <t>カンゼイ</t>
    </rPh>
    <phoneticPr fontId="10"/>
  </si>
  <si>
    <t xml:space="preserve">  </t>
    <phoneticPr fontId="2"/>
  </si>
  <si>
    <t>農業</t>
    <phoneticPr fontId="2"/>
  </si>
  <si>
    <t>林業</t>
    <phoneticPr fontId="2"/>
  </si>
  <si>
    <t>水産業</t>
    <phoneticPr fontId="2"/>
  </si>
  <si>
    <t>鉱業</t>
    <phoneticPr fontId="2"/>
  </si>
  <si>
    <t>製造業</t>
    <phoneticPr fontId="2"/>
  </si>
  <si>
    <t>卸売・小売業</t>
    <phoneticPr fontId="2"/>
  </si>
  <si>
    <t>小計</t>
    <phoneticPr fontId="2"/>
  </si>
  <si>
    <t xml:space="preserve"> （参考)</t>
    <phoneticPr fontId="2"/>
  </si>
  <si>
    <t>第一次産業</t>
    <phoneticPr fontId="2"/>
  </si>
  <si>
    <t>第二次産業</t>
    <phoneticPr fontId="2"/>
  </si>
  <si>
    <t>第三次産業</t>
    <phoneticPr fontId="2"/>
  </si>
  <si>
    <t>雇用者報酬</t>
    <rPh sb="3" eb="5">
      <t>ホウシュウ</t>
    </rPh>
    <phoneticPr fontId="2"/>
  </si>
  <si>
    <t xml:space="preserve">  </t>
    <phoneticPr fontId="2"/>
  </si>
  <si>
    <t>一 般 政  府</t>
    <phoneticPr fontId="2"/>
  </si>
  <si>
    <t>家計</t>
    <phoneticPr fontId="2"/>
  </si>
  <si>
    <t>対家計民間非営利団体</t>
    <phoneticPr fontId="2"/>
  </si>
  <si>
    <t>農林水産業</t>
    <phoneticPr fontId="2"/>
  </si>
  <si>
    <t>持ち家</t>
    <phoneticPr fontId="2"/>
  </si>
  <si>
    <t>農林水産業</t>
    <phoneticPr fontId="2"/>
  </si>
  <si>
    <t>公的企業</t>
    <phoneticPr fontId="2"/>
  </si>
  <si>
    <t>個人企業</t>
    <phoneticPr fontId="2"/>
  </si>
  <si>
    <t>市民所得</t>
    <phoneticPr fontId="2"/>
  </si>
  <si>
    <t>市町内総生産</t>
    <rPh sb="0" eb="2">
      <t>シチョウ</t>
    </rPh>
    <rPh sb="2" eb="3">
      <t>ウチ</t>
    </rPh>
    <rPh sb="3" eb="6">
      <t>ソウセイサン</t>
    </rPh>
    <phoneticPr fontId="2"/>
  </si>
  <si>
    <t>市町民所得</t>
    <rPh sb="0" eb="2">
      <t>シチョウ</t>
    </rPh>
    <rPh sb="2" eb="3">
      <t>ミン</t>
    </rPh>
    <rPh sb="3" eb="5">
      <t>ショトク</t>
    </rPh>
    <phoneticPr fontId="2"/>
  </si>
  <si>
    <t>金　額</t>
    <rPh sb="0" eb="1">
      <t>キン</t>
    </rPh>
    <rPh sb="2" eb="3">
      <t>ガク</t>
    </rPh>
    <phoneticPr fontId="2"/>
  </si>
  <si>
    <t>地域別</t>
    <rPh sb="0" eb="2">
      <t>チイキ</t>
    </rPh>
    <rPh sb="2" eb="3">
      <t>ベツ</t>
    </rPh>
    <phoneticPr fontId="2"/>
  </si>
  <si>
    <t>1人当たり市町民所得</t>
    <rPh sb="1" eb="2">
      <t>ヒト</t>
    </rPh>
    <rPh sb="2" eb="3">
      <t>ア</t>
    </rPh>
    <rPh sb="5" eb="7">
      <t>シチョウ</t>
    </rPh>
    <rPh sb="7" eb="8">
      <t>ミン</t>
    </rPh>
    <rPh sb="8" eb="10">
      <t>ショトク</t>
    </rPh>
    <phoneticPr fontId="2"/>
  </si>
  <si>
    <t>構成比</t>
    <rPh sb="0" eb="3">
      <t>コウセイヒ</t>
    </rPh>
    <phoneticPr fontId="2"/>
  </si>
  <si>
    <t>実  額</t>
    <phoneticPr fontId="2"/>
  </si>
  <si>
    <t>水  準</t>
    <phoneticPr fontId="2"/>
  </si>
  <si>
    <t>(百万円)</t>
    <rPh sb="1" eb="4">
      <t>ヒャクマンエン</t>
    </rPh>
    <phoneticPr fontId="2"/>
  </si>
  <si>
    <t>(％)</t>
    <phoneticPr fontId="2"/>
  </si>
  <si>
    <t xml:space="preserve">県=100 </t>
    <phoneticPr fontId="2"/>
  </si>
  <si>
    <t>愛媛県</t>
    <rPh sb="0" eb="3">
      <t>エヒメケン</t>
    </rPh>
    <phoneticPr fontId="2"/>
  </si>
  <si>
    <t>今治市</t>
    <rPh sb="0" eb="3">
      <t>イマバリシ</t>
    </rPh>
    <phoneticPr fontId="2"/>
  </si>
  <si>
    <t>松山市</t>
    <phoneticPr fontId="2"/>
  </si>
  <si>
    <t>宇和島市</t>
    <phoneticPr fontId="2"/>
  </si>
  <si>
    <t>八幡浜市</t>
    <phoneticPr fontId="2"/>
  </si>
  <si>
    <t>新居浜市</t>
    <phoneticPr fontId="2"/>
  </si>
  <si>
    <t>西条市</t>
    <phoneticPr fontId="2"/>
  </si>
  <si>
    <t>大洲市</t>
    <phoneticPr fontId="2"/>
  </si>
  <si>
    <t>伊予市</t>
    <rPh sb="0" eb="3">
      <t>イヨシ</t>
    </rPh>
    <phoneticPr fontId="2"/>
  </si>
  <si>
    <t>四国中央市</t>
    <rPh sb="0" eb="2">
      <t>シコク</t>
    </rPh>
    <rPh sb="2" eb="4">
      <t>チュウオウ</t>
    </rPh>
    <rPh sb="4" eb="5">
      <t>シ</t>
    </rPh>
    <phoneticPr fontId="2"/>
  </si>
  <si>
    <t>西予市</t>
    <rPh sb="0" eb="1">
      <t>ニシ</t>
    </rPh>
    <rPh sb="1" eb="2">
      <t>ヨ</t>
    </rPh>
    <rPh sb="2" eb="3">
      <t>シ</t>
    </rPh>
    <phoneticPr fontId="2"/>
  </si>
  <si>
    <t>東温市</t>
    <rPh sb="0" eb="1">
      <t>ヒガシ</t>
    </rPh>
    <rPh sb="1" eb="2">
      <t>オン</t>
    </rPh>
    <rPh sb="2" eb="3">
      <t>シ</t>
    </rPh>
    <phoneticPr fontId="2"/>
  </si>
  <si>
    <t>上島町</t>
    <rPh sb="0" eb="2">
      <t>カミシマ</t>
    </rPh>
    <rPh sb="2" eb="3">
      <t>マチ</t>
    </rPh>
    <phoneticPr fontId="2"/>
  </si>
  <si>
    <t>久万高原町</t>
    <rPh sb="0" eb="2">
      <t>ヒサカズ</t>
    </rPh>
    <rPh sb="2" eb="5">
      <t>タカハラチョウ</t>
    </rPh>
    <phoneticPr fontId="2"/>
  </si>
  <si>
    <t>松前町</t>
    <rPh sb="0" eb="3">
      <t>マサキチョウ</t>
    </rPh>
    <phoneticPr fontId="2"/>
  </si>
  <si>
    <t>砥部町</t>
    <rPh sb="0" eb="3">
      <t>トベチョウ</t>
    </rPh>
    <phoneticPr fontId="2"/>
  </si>
  <si>
    <t>内子町</t>
    <rPh sb="0" eb="3">
      <t>ウチコチョウ</t>
    </rPh>
    <phoneticPr fontId="2"/>
  </si>
  <si>
    <t>伊方町</t>
    <rPh sb="0" eb="3">
      <t>イカタチョウ</t>
    </rPh>
    <phoneticPr fontId="2"/>
  </si>
  <si>
    <t>松野町</t>
    <rPh sb="0" eb="3">
      <t>マツノチョウ</t>
    </rPh>
    <phoneticPr fontId="2"/>
  </si>
  <si>
    <t>鬼北町</t>
    <rPh sb="0" eb="1">
      <t>オニ</t>
    </rPh>
    <rPh sb="1" eb="2">
      <t>キタ</t>
    </rPh>
    <rPh sb="2" eb="3">
      <t>チョウ</t>
    </rPh>
    <phoneticPr fontId="2"/>
  </si>
  <si>
    <t>愛南町</t>
    <rPh sb="0" eb="1">
      <t>アイ</t>
    </rPh>
    <rPh sb="1" eb="2">
      <t>ミナミ</t>
    </rPh>
    <rPh sb="2" eb="3">
      <t>マチ</t>
    </rPh>
    <phoneticPr fontId="2"/>
  </si>
  <si>
    <t>（控除）総資本形成に係る消費税</t>
  </si>
  <si>
    <t>民間法人企業</t>
    <phoneticPr fontId="2"/>
  </si>
  <si>
    <r>
      <t>財産所得</t>
    </r>
    <r>
      <rPr>
        <sz val="6"/>
        <rFont val="ＤＦ平成ゴシック体W5"/>
        <family val="3"/>
        <charset val="128"/>
      </rPr>
      <t>(非企業部門)</t>
    </r>
    <phoneticPr fontId="2"/>
  </si>
  <si>
    <t>市内総生産</t>
    <rPh sb="0" eb="1">
      <t>シ</t>
    </rPh>
    <rPh sb="1" eb="2">
      <t>ナイ</t>
    </rPh>
    <rPh sb="2" eb="5">
      <t>ソウセイサン</t>
    </rPh>
    <phoneticPr fontId="2"/>
  </si>
  <si>
    <t>第７-２表　　今治市内総生産</t>
    <rPh sb="0" eb="1">
      <t>ダイ</t>
    </rPh>
    <rPh sb="4" eb="5">
      <t>ヒョウ</t>
    </rPh>
    <rPh sb="7" eb="9">
      <t>イマバリ</t>
    </rPh>
    <rPh sb="9" eb="11">
      <t>シナイ</t>
    </rPh>
    <rPh sb="11" eb="14">
      <t>ソウセイサン</t>
    </rPh>
    <phoneticPr fontId="2"/>
  </si>
  <si>
    <t>表目次</t>
    <rPh sb="0" eb="1">
      <t>ヒョウ</t>
    </rPh>
    <rPh sb="1" eb="3">
      <t>モクジ</t>
    </rPh>
    <phoneticPr fontId="10"/>
  </si>
  <si>
    <t xml:space="preserve"> ◎ 下記の項目をクリックしてください。</t>
    <rPh sb="3" eb="5">
      <t>カキ</t>
    </rPh>
    <rPh sb="6" eb="8">
      <t>コウモク</t>
    </rPh>
    <phoneticPr fontId="10"/>
  </si>
  <si>
    <t>第７-２表　　今治市内総生産</t>
    <rPh sb="0" eb="1">
      <t>ダイ</t>
    </rPh>
    <rPh sb="4" eb="5">
      <t>ヒョウ</t>
    </rPh>
    <rPh sb="7" eb="11">
      <t>イマバリシナイ</t>
    </rPh>
    <rPh sb="11" eb="14">
      <t>ソウセイサン</t>
    </rPh>
    <phoneticPr fontId="10"/>
  </si>
  <si>
    <t>第７-３表　　今治市民所得</t>
    <rPh sb="0" eb="1">
      <t>ダイ</t>
    </rPh>
    <rPh sb="4" eb="5">
      <t>ヒョウ</t>
    </rPh>
    <rPh sb="7" eb="9">
      <t>イマバリ</t>
    </rPh>
    <rPh sb="9" eb="11">
      <t>シミン</t>
    </rPh>
    <rPh sb="11" eb="13">
      <t>ショトク</t>
    </rPh>
    <phoneticPr fontId="10"/>
  </si>
  <si>
    <t>７　市民所得</t>
    <rPh sb="2" eb="4">
      <t>シミン</t>
    </rPh>
    <rPh sb="4" eb="6">
      <t>ショトク</t>
    </rPh>
    <phoneticPr fontId="10"/>
  </si>
  <si>
    <t>第７-１表　　県内市町別総生産・市町民所得</t>
    <rPh sb="0" eb="1">
      <t>ダイ</t>
    </rPh>
    <rPh sb="4" eb="5">
      <t>ヒョウ</t>
    </rPh>
    <rPh sb="7" eb="9">
      <t>ケンナイ</t>
    </rPh>
    <rPh sb="9" eb="11">
      <t>シチョウ</t>
    </rPh>
    <rPh sb="11" eb="12">
      <t>ベツ</t>
    </rPh>
    <rPh sb="16" eb="18">
      <t>シチョウ</t>
    </rPh>
    <rPh sb="18" eb="19">
      <t>ミン</t>
    </rPh>
    <rPh sb="19" eb="21">
      <t>ショトク</t>
    </rPh>
    <phoneticPr fontId="2"/>
  </si>
  <si>
    <t>第７-１表　　県内市町別総生産・市町民所得</t>
    <rPh sb="0" eb="1">
      <t>ダイ</t>
    </rPh>
    <rPh sb="4" eb="5">
      <t>ヒョウ</t>
    </rPh>
    <rPh sb="7" eb="9">
      <t>ケンナイ</t>
    </rPh>
    <rPh sb="9" eb="11">
      <t>シチョウ</t>
    </rPh>
    <rPh sb="11" eb="12">
      <t>ベツ</t>
    </rPh>
    <rPh sb="12" eb="15">
      <t>ソウセイサン</t>
    </rPh>
    <rPh sb="16" eb="18">
      <t>シチョウ</t>
    </rPh>
    <rPh sb="18" eb="19">
      <t>ミン</t>
    </rPh>
    <rPh sb="19" eb="21">
      <t>ショトク</t>
    </rPh>
    <phoneticPr fontId="10"/>
  </si>
  <si>
    <t>第７-３表　　今治市民所得</t>
    <rPh sb="0" eb="1">
      <t>ダイ</t>
    </rPh>
    <rPh sb="4" eb="5">
      <t>ヒョウ</t>
    </rPh>
    <rPh sb="7" eb="9">
      <t>イマバリ</t>
    </rPh>
    <rPh sb="9" eb="11">
      <t>シミン</t>
    </rPh>
    <rPh sb="11" eb="13">
      <t>ショトク</t>
    </rPh>
    <phoneticPr fontId="2"/>
  </si>
  <si>
    <t xml:space="preserve">第７-４表　　東予の市町内総生産  </t>
    <rPh sb="0" eb="1">
      <t>ダイ</t>
    </rPh>
    <rPh sb="4" eb="5">
      <t>ヒョウ</t>
    </rPh>
    <rPh sb="7" eb="9">
      <t>トウヨ</t>
    </rPh>
    <rPh sb="10" eb="11">
      <t>シ</t>
    </rPh>
    <rPh sb="11" eb="13">
      <t>チョウナイ</t>
    </rPh>
    <rPh sb="13" eb="16">
      <t>ソウセイサン</t>
    </rPh>
    <phoneticPr fontId="2"/>
  </si>
  <si>
    <t xml:space="preserve">第７-４表　　東予の市町内総生産  </t>
    <rPh sb="0" eb="1">
      <t>ダイ</t>
    </rPh>
    <rPh sb="4" eb="5">
      <t>ヒョウ</t>
    </rPh>
    <rPh sb="7" eb="9">
      <t>トウヨ</t>
    </rPh>
    <rPh sb="10" eb="11">
      <t>シ</t>
    </rPh>
    <rPh sb="11" eb="12">
      <t>チョウ</t>
    </rPh>
    <rPh sb="12" eb="13">
      <t>ナイ</t>
    </rPh>
    <rPh sb="13" eb="16">
      <t>ソウセイサン</t>
    </rPh>
    <phoneticPr fontId="10"/>
  </si>
  <si>
    <t xml:space="preserve">第７-５表　　東予の市町民所得  </t>
    <rPh sb="0" eb="1">
      <t>ダイ</t>
    </rPh>
    <rPh sb="4" eb="5">
      <t>ヒョウ</t>
    </rPh>
    <rPh sb="7" eb="9">
      <t>トウヨ</t>
    </rPh>
    <rPh sb="10" eb="12">
      <t>シチョウ</t>
    </rPh>
    <rPh sb="12" eb="13">
      <t>ミン</t>
    </rPh>
    <rPh sb="13" eb="15">
      <t>ショトク</t>
    </rPh>
    <phoneticPr fontId="10"/>
  </si>
  <si>
    <t xml:space="preserve">第７-５表　　東予の市町民所得  </t>
    <rPh sb="0" eb="1">
      <t>ダイ</t>
    </rPh>
    <rPh sb="4" eb="5">
      <t>ヒョウ</t>
    </rPh>
    <rPh sb="7" eb="9">
      <t>トウヨ</t>
    </rPh>
    <rPh sb="10" eb="12">
      <t>シチョウ</t>
    </rPh>
    <rPh sb="12" eb="13">
      <t>ミン</t>
    </rPh>
    <rPh sb="13" eb="15">
      <t>ショトク</t>
    </rPh>
    <phoneticPr fontId="2"/>
  </si>
  <si>
    <t>平成24年度</t>
    <rPh sb="0" eb="2">
      <t>ヘイセイ</t>
    </rPh>
    <phoneticPr fontId="2"/>
  </si>
  <si>
    <t>(千円)</t>
    <phoneticPr fontId="2"/>
  </si>
  <si>
    <t>平成25年度</t>
    <rPh sb="0" eb="2">
      <t>ヘイセイ</t>
    </rPh>
    <phoneticPr fontId="2"/>
  </si>
  <si>
    <t>平成26年度</t>
    <rPh sb="0" eb="2">
      <t>ヘイセイ</t>
    </rPh>
    <phoneticPr fontId="2"/>
  </si>
  <si>
    <t>電気・ガス・水道・廃棄物処理業</t>
    <rPh sb="9" eb="12">
      <t>ハイキブツ</t>
    </rPh>
    <rPh sb="12" eb="14">
      <t>ショリ</t>
    </rPh>
    <phoneticPr fontId="2"/>
  </si>
  <si>
    <t>建設業</t>
    <rPh sb="0" eb="3">
      <t>ケンセツギョウ</t>
    </rPh>
    <phoneticPr fontId="2"/>
  </si>
  <si>
    <t>運輸・郵便業</t>
    <rPh sb="3" eb="5">
      <t>ユウビン</t>
    </rPh>
    <rPh sb="5" eb="6">
      <t>ギョウ</t>
    </rPh>
    <phoneticPr fontId="2"/>
  </si>
  <si>
    <t>宿泊・飲食サービス業</t>
    <rPh sb="0" eb="2">
      <t>シュクハク</t>
    </rPh>
    <rPh sb="3" eb="5">
      <t>インショク</t>
    </rPh>
    <rPh sb="9" eb="10">
      <t>ギョウ</t>
    </rPh>
    <phoneticPr fontId="2"/>
  </si>
  <si>
    <t>情報通信業</t>
    <rPh sb="0" eb="2">
      <t>ジョウホウ</t>
    </rPh>
    <rPh sb="2" eb="4">
      <t>ツウシン</t>
    </rPh>
    <rPh sb="4" eb="5">
      <t>ギョウ</t>
    </rPh>
    <phoneticPr fontId="2"/>
  </si>
  <si>
    <t>金融・保険業</t>
    <rPh sb="0" eb="2">
      <t>キンユウ</t>
    </rPh>
    <rPh sb="3" eb="6">
      <t>ホケンギョウ</t>
    </rPh>
    <phoneticPr fontId="2"/>
  </si>
  <si>
    <t>不動産業</t>
    <rPh sb="0" eb="3">
      <t>フドウサン</t>
    </rPh>
    <rPh sb="3" eb="4">
      <t>ギョウ</t>
    </rPh>
    <phoneticPr fontId="2"/>
  </si>
  <si>
    <t>専門・科学技術、業務支援サービス業</t>
    <rPh sb="0" eb="2">
      <t>センモン</t>
    </rPh>
    <rPh sb="3" eb="5">
      <t>カガク</t>
    </rPh>
    <rPh sb="5" eb="7">
      <t>ギジュツ</t>
    </rPh>
    <rPh sb="8" eb="10">
      <t>ギョウム</t>
    </rPh>
    <rPh sb="10" eb="12">
      <t>シエン</t>
    </rPh>
    <rPh sb="16" eb="17">
      <t>ギョウ</t>
    </rPh>
    <phoneticPr fontId="2"/>
  </si>
  <si>
    <t>公務</t>
    <rPh sb="0" eb="2">
      <t>コウム</t>
    </rPh>
    <phoneticPr fontId="2"/>
  </si>
  <si>
    <t>教育</t>
    <rPh sb="0" eb="2">
      <t>キョウイク</t>
    </rPh>
    <phoneticPr fontId="2"/>
  </si>
  <si>
    <t>保健衛生・社会事業</t>
    <rPh sb="0" eb="2">
      <t>ホケン</t>
    </rPh>
    <rPh sb="2" eb="4">
      <t>エイセイ</t>
    </rPh>
    <rPh sb="5" eb="7">
      <t>シャカイ</t>
    </rPh>
    <rPh sb="7" eb="9">
      <t>ジギョウ</t>
    </rPh>
    <phoneticPr fontId="2"/>
  </si>
  <si>
    <t>その他のサービス</t>
    <rPh sb="2" eb="3">
      <t>タ</t>
    </rPh>
    <phoneticPr fontId="2"/>
  </si>
  <si>
    <t>項　　　　　　　　目</t>
    <rPh sb="0" eb="1">
      <t>コウ</t>
    </rPh>
    <rPh sb="9" eb="10">
      <t>メ</t>
    </rPh>
    <phoneticPr fontId="2"/>
  </si>
  <si>
    <t>平成27年度</t>
    <rPh sb="0" eb="2">
      <t>ヘイセイ</t>
    </rPh>
    <phoneticPr fontId="2"/>
  </si>
  <si>
    <t>平成28年度</t>
    <rPh sb="0" eb="2">
      <t>ヘイセイ</t>
    </rPh>
    <phoneticPr fontId="2"/>
  </si>
  <si>
    <t>　注）　１人当たり市町民所得＝市町民所得÷人口</t>
    <rPh sb="1" eb="2">
      <t>チュウ</t>
    </rPh>
    <phoneticPr fontId="2"/>
  </si>
  <si>
    <t>平成29年度</t>
    <rPh sb="0" eb="2">
      <t>ヘイセイ</t>
    </rPh>
    <phoneticPr fontId="2"/>
  </si>
  <si>
    <t>　　　　市内総生産…１年度間に市内での各経済活動部門の生産活動によって新たに生み出された付加
　　　　　　　　　　価値の貨幣評価額。これは市内の生産活動に対する各経済活動部門の寄与を表わ
　　　　　　　　　　すもので、産出額から中間投入（原材料、光熱費などの経費）を控除したもの。</t>
    <rPh sb="11" eb="13">
      <t>ネンド</t>
    </rPh>
    <rPh sb="13" eb="14">
      <t>カン</t>
    </rPh>
    <rPh sb="15" eb="17">
      <t>シナイ</t>
    </rPh>
    <rPh sb="19" eb="20">
      <t>カク</t>
    </rPh>
    <rPh sb="20" eb="22">
      <t>ケイザイ</t>
    </rPh>
    <rPh sb="22" eb="24">
      <t>カツドウ</t>
    </rPh>
    <rPh sb="24" eb="26">
      <t>ブモン</t>
    </rPh>
    <rPh sb="27" eb="29">
      <t>セイサン</t>
    </rPh>
    <rPh sb="29" eb="31">
      <t>カツドウ</t>
    </rPh>
    <rPh sb="35" eb="36">
      <t>アラ</t>
    </rPh>
    <rPh sb="38" eb="39">
      <t>ウ</t>
    </rPh>
    <rPh sb="40" eb="41">
      <t>ダ</t>
    </rPh>
    <rPh sb="44" eb="46">
      <t>フカ</t>
    </rPh>
    <rPh sb="57" eb="59">
      <t>カチ</t>
    </rPh>
    <rPh sb="60" eb="62">
      <t>カヘイ</t>
    </rPh>
    <rPh sb="62" eb="64">
      <t>ヒョウカ</t>
    </rPh>
    <rPh sb="64" eb="65">
      <t>ガク</t>
    </rPh>
    <rPh sb="69" eb="71">
      <t>シナイ</t>
    </rPh>
    <rPh sb="72" eb="74">
      <t>セイサン</t>
    </rPh>
    <rPh sb="74" eb="76">
      <t>カツドウ</t>
    </rPh>
    <rPh sb="77" eb="78">
      <t>タイ</t>
    </rPh>
    <rPh sb="80" eb="81">
      <t>カク</t>
    </rPh>
    <rPh sb="81" eb="83">
      <t>ケイザイ</t>
    </rPh>
    <rPh sb="83" eb="85">
      <t>カツドウ</t>
    </rPh>
    <rPh sb="85" eb="87">
      <t>ブモン</t>
    </rPh>
    <rPh sb="88" eb="90">
      <t>キヨ</t>
    </rPh>
    <rPh sb="91" eb="92">
      <t>アラワ</t>
    </rPh>
    <rPh sb="109" eb="110">
      <t>サン</t>
    </rPh>
    <rPh sb="111" eb="112">
      <t>ガク</t>
    </rPh>
    <rPh sb="114" eb="116">
      <t>チュウカン</t>
    </rPh>
    <rPh sb="116" eb="118">
      <t>トウニュウ</t>
    </rPh>
    <rPh sb="119" eb="122">
      <t>ゲンザイリョウ</t>
    </rPh>
    <rPh sb="123" eb="126">
      <t>コウネツヒ</t>
    </rPh>
    <rPh sb="129" eb="131">
      <t>ケイヒ</t>
    </rPh>
    <rPh sb="133" eb="135">
      <t>コウジョ</t>
    </rPh>
    <phoneticPr fontId="2"/>
  </si>
  <si>
    <t>　　　　市民所得…市内居住者（法人などを含む）に分配される所得のことであり、雇用者報酬、財産
　　　　　　　　　所得、企業所得からなる。</t>
    <rPh sb="9" eb="11">
      <t>シナイ</t>
    </rPh>
    <rPh sb="11" eb="14">
      <t>キョジュウシャ</t>
    </rPh>
    <rPh sb="15" eb="17">
      <t>ホウジン</t>
    </rPh>
    <rPh sb="20" eb="21">
      <t>フク</t>
    </rPh>
    <rPh sb="24" eb="26">
      <t>ブンパイ</t>
    </rPh>
    <rPh sb="29" eb="31">
      <t>ショトク</t>
    </rPh>
    <rPh sb="38" eb="41">
      <t>コヨウシャ</t>
    </rPh>
    <rPh sb="41" eb="43">
      <t>ホウシュウ</t>
    </rPh>
    <rPh sb="44" eb="45">
      <t>ザイ</t>
    </rPh>
    <rPh sb="45" eb="46">
      <t>サン</t>
    </rPh>
    <rPh sb="56" eb="58">
      <t>ショトク</t>
    </rPh>
    <rPh sb="59" eb="61">
      <t>キギョウ</t>
    </rPh>
    <rPh sb="61" eb="63">
      <t>ショトク</t>
    </rPh>
    <phoneticPr fontId="2"/>
  </si>
  <si>
    <t>市町内総生産</t>
    <rPh sb="0" eb="1">
      <t>シ</t>
    </rPh>
    <rPh sb="1" eb="2">
      <t>チョウ</t>
    </rPh>
    <rPh sb="2" eb="3">
      <t>ナイ</t>
    </rPh>
    <rPh sb="3" eb="6">
      <t>ソウセイサン</t>
    </rPh>
    <phoneticPr fontId="2"/>
  </si>
  <si>
    <t>市町民所得</t>
    <rPh sb="1" eb="2">
      <t>チョウ</t>
    </rPh>
    <phoneticPr fontId="2"/>
  </si>
  <si>
    <t>平成30年度</t>
    <rPh sb="0" eb="2">
      <t>ヘイセイ</t>
    </rPh>
    <phoneticPr fontId="2"/>
  </si>
  <si>
    <t>　資料：県企画統計課「愛媛県市町民所得統計」</t>
    <rPh sb="5" eb="7">
      <t>キカク</t>
    </rPh>
    <phoneticPr fontId="2"/>
  </si>
  <si>
    <r>
      <t>企業所得</t>
    </r>
    <r>
      <rPr>
        <sz val="6"/>
        <rFont val="ＤＦ平成ゴシック体W5"/>
        <family val="3"/>
        <charset val="128"/>
      </rPr>
      <t>(法人企業の第１次所得バランス)</t>
    </r>
    <rPh sb="10" eb="11">
      <t>ダイ</t>
    </rPh>
    <rPh sb="12" eb="13">
      <t>ジ</t>
    </rPh>
    <rPh sb="13" eb="15">
      <t>ショトク</t>
    </rPh>
    <phoneticPr fontId="2"/>
  </si>
  <si>
    <r>
      <t>その他の産業</t>
    </r>
    <r>
      <rPr>
        <sz val="6"/>
        <rFont val="ＤＦ平成ゴシック体W5"/>
        <family val="3"/>
        <charset val="128"/>
      </rPr>
      <t>（非農林水産・非金融）</t>
    </r>
    <rPh sb="11" eb="12">
      <t>サン</t>
    </rPh>
    <phoneticPr fontId="2"/>
  </si>
  <si>
    <t>令和元年度</t>
    <rPh sb="0" eb="4">
      <t>レイワガンネン</t>
    </rPh>
    <rPh sb="4" eb="5">
      <t>ド</t>
    </rPh>
    <phoneticPr fontId="2"/>
  </si>
  <si>
    <t>令和2年度</t>
    <rPh sb="0" eb="2">
      <t>レイワ</t>
    </rPh>
    <rPh sb="3" eb="5">
      <t>ネンド</t>
    </rPh>
    <rPh sb="4" eb="5">
      <t>ド</t>
    </rPh>
    <phoneticPr fontId="2"/>
  </si>
  <si>
    <t>令和3年度</t>
    <rPh sb="0" eb="2">
      <t>レイワ</t>
    </rPh>
    <rPh sb="3" eb="5">
      <t>ネンド</t>
    </rPh>
    <rPh sb="4" eb="5">
      <t>ド</t>
    </rPh>
    <phoneticPr fontId="2"/>
  </si>
  <si>
    <t>令和3年度
対前年増加率</t>
    <rPh sb="0" eb="2">
      <t>レイワ</t>
    </rPh>
    <rPh sb="3" eb="5">
      <t>ネンド</t>
    </rPh>
    <rPh sb="4" eb="5">
      <t>ド</t>
    </rPh>
    <phoneticPr fontId="2"/>
  </si>
  <si>
    <t>△ 982</t>
  </si>
  <si>
    <t>△ 135</t>
  </si>
  <si>
    <t>△ 6</t>
  </si>
  <si>
    <t>△ 45</t>
  </si>
  <si>
    <t>令和3年度</t>
    <rPh sb="0" eb="2">
      <t>レイワ</t>
    </rPh>
    <rPh sb="3" eb="5">
      <t>ネンド</t>
    </rPh>
    <rPh sb="4" eb="5">
      <t>ド</t>
    </rPh>
    <phoneticPr fontId="10"/>
  </si>
  <si>
    <t>注）　ここに掲載した推計値は、最新資料の利用、推計方法の改訂等により、平成24年度まで遡及
      改訂しているので、令和２年度以前の推計値についても本書の値を利用すること。</t>
    <rPh sb="61" eb="63">
      <t>レイワ</t>
    </rPh>
    <rPh sb="64" eb="66">
      <t>ネンド</t>
    </rPh>
    <rPh sb="65" eb="66">
      <t>ド</t>
    </rPh>
    <phoneticPr fontId="2"/>
  </si>
  <si>
    <t>注）　ここに掲載した推計値は、最新資料の利用、推計方法の改訂等により、平成24年度まで遡及
      改訂しているので、令和２年度以前の推計値についても本書の値を利用すること。</t>
    <rPh sb="61" eb="63">
      <t>レイワ</t>
    </rPh>
    <rPh sb="64" eb="6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</si>
</sst>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0;&quot;△ &quot;0.0"/>
    <numFmt numFmtId="177" formatCode="#,##0;&quot;△ &quot;#,##0"/>
    <numFmt numFmtId="178" formatCode="#,##0.0;&quot;△ &quot;#,##0.0"/>
    <numFmt numFmtId="179" formatCode="_ * #,##0.0_ ;_ * \-#,##0.0_ ;_ * &quot;-&quot;_ ;_ @_ "/>
    <numFmt numFmtId="180" formatCode="0.0"/>
    <numFmt numFmtId="181" formatCode="0.0000"/>
  </numFmts>
  <fonts count="23">
    <font>
      <sz val="12"/>
      <name val="ＭＳ ゴシック"/>
      <family val="3"/>
      <charset val="128"/>
    </font>
    <font>
      <sz val="12"/>
      <name val="ＭＳ ゴシック"/>
      <family val="3"/>
      <charset val="128"/>
    </font>
    <font>
      <sz val="6"/>
      <name val="ＭＳ Ｐゴシック"/>
      <family val="3"/>
      <charset val="128"/>
    </font>
    <font>
      <sz val="11"/>
      <name val="ＤＦ平成ゴシック体W5"/>
      <family val="3"/>
      <charset val="128"/>
    </font>
    <font>
      <sz val="10"/>
      <name val="ＤＦ平成ゴシック体W5"/>
      <family val="3"/>
      <charset val="128"/>
    </font>
    <font>
      <sz val="10"/>
      <name val="ＭＳ ゴシック"/>
      <family val="3"/>
      <charset val="128"/>
    </font>
    <font>
      <sz val="9"/>
      <name val="ＤＦ平成ゴシック体W5"/>
      <family val="3"/>
      <charset val="128"/>
    </font>
    <font>
      <sz val="9"/>
      <name val="ＭＳ ゴシック"/>
      <family val="3"/>
      <charset val="128"/>
    </font>
    <font>
      <sz val="16"/>
      <name val="ＤＦ平成ゴシック体W5"/>
      <family val="3"/>
      <charset val="128"/>
    </font>
    <font>
      <sz val="16"/>
      <name val="ＭＳ ゴシック"/>
      <family val="3"/>
      <charset val="128"/>
    </font>
    <font>
      <sz val="6"/>
      <name val="ＭＳ ゴシック"/>
      <family val="3"/>
      <charset val="128"/>
    </font>
    <font>
      <sz val="11"/>
      <name val="ＭＳ Ｐゴシック"/>
      <family val="3"/>
      <charset val="128"/>
    </font>
    <font>
      <sz val="28"/>
      <name val="HGPｺﾞｼｯｸE"/>
      <family val="3"/>
      <charset val="128"/>
    </font>
    <font>
      <sz val="16"/>
      <name val="HGPｺﾞｼｯｸE"/>
      <family val="3"/>
      <charset val="128"/>
    </font>
    <font>
      <sz val="6"/>
      <name val="ＤＦ平成ゴシック体W5"/>
      <family val="3"/>
      <charset val="128"/>
    </font>
    <font>
      <sz val="16"/>
      <name val="HGP明朝E"/>
      <family val="1"/>
      <charset val="128"/>
    </font>
    <font>
      <sz val="30"/>
      <name val="ＭＳ ゴシック"/>
      <family val="3"/>
      <charset val="128"/>
    </font>
    <font>
      <sz val="14"/>
      <name val="HGPｺﾞｼｯｸE"/>
      <family val="3"/>
      <charset val="128"/>
    </font>
    <font>
      <sz val="8"/>
      <name val="ＭＳ Ｐゴシック"/>
      <family val="3"/>
      <charset val="128"/>
    </font>
    <font>
      <u/>
      <sz val="12"/>
      <color theme="10"/>
      <name val="ＭＳ ゴシック"/>
      <family val="3"/>
      <charset val="128"/>
    </font>
    <font>
      <sz val="10.5"/>
      <color rgb="FFFF0000"/>
      <name val="HGP明朝E"/>
      <family val="1"/>
      <charset val="128"/>
    </font>
    <font>
      <sz val="14"/>
      <color theme="10"/>
      <name val="HGP明朝E"/>
      <family val="1"/>
      <charset val="128"/>
    </font>
    <font>
      <sz val="30"/>
      <color theme="0"/>
      <name val="HGP明朝E"/>
      <family val="1"/>
      <charset val="128"/>
    </font>
  </fonts>
  <fills count="3">
    <fill>
      <patternFill patternType="none"/>
    </fill>
    <fill>
      <patternFill patternType="gray125"/>
    </fill>
    <fill>
      <patternFill patternType="solid">
        <fgColor theme="1"/>
        <bgColor indexed="64"/>
      </patternFill>
    </fill>
  </fills>
  <borders count="23">
    <border>
      <left/>
      <right/>
      <top/>
      <bottom/>
      <diagonal/>
    </border>
    <border>
      <left/>
      <right/>
      <top style="medium">
        <color indexed="64"/>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6">
    <xf numFmtId="0" fontId="0" fillId="0" borderId="0"/>
    <xf numFmtId="0" fontId="19" fillId="0" borderId="0" applyNumberFormat="0" applyFill="0" applyBorder="0" applyAlignment="0" applyProtection="0">
      <alignment vertical="top"/>
      <protection locked="0"/>
    </xf>
    <xf numFmtId="38" fontId="1" fillId="0" borderId="0" applyFont="0" applyFill="0" applyBorder="0" applyAlignment="0" applyProtection="0"/>
    <xf numFmtId="38" fontId="11" fillId="0" borderId="0" applyFont="0" applyFill="0" applyBorder="0" applyAlignment="0" applyProtection="0"/>
    <xf numFmtId="0" fontId="11" fillId="0" borderId="0"/>
    <xf numFmtId="0" fontId="11" fillId="0" borderId="0">
      <alignment vertical="center"/>
    </xf>
  </cellStyleXfs>
  <cellXfs count="147">
    <xf numFmtId="0" fontId="0" fillId="0" borderId="0" xfId="0"/>
    <xf numFmtId="0" fontId="4" fillId="0" borderId="0" xfId="0" applyFont="1" applyAlignment="1">
      <alignment horizontal="center" vertical="center"/>
    </xf>
    <xf numFmtId="3" fontId="6" fillId="0" borderId="0" xfId="0" applyNumberFormat="1" applyFont="1" applyAlignment="1">
      <alignment vertical="center"/>
    </xf>
    <xf numFmtId="177" fontId="6" fillId="0" borderId="0" xfId="0" applyNumberFormat="1" applyFont="1" applyAlignment="1">
      <alignment vertical="center"/>
    </xf>
    <xf numFmtId="0" fontId="8" fillId="0" borderId="0" xfId="0" applyFont="1" applyAlignment="1">
      <alignment horizontal="right" vertical="center"/>
    </xf>
    <xf numFmtId="0" fontId="9" fillId="0" borderId="0" xfId="0" applyFont="1" applyAlignment="1">
      <alignment vertical="center"/>
    </xf>
    <xf numFmtId="0" fontId="3" fillId="0" borderId="2" xfId="0" applyFont="1" applyBorder="1" applyAlignment="1">
      <alignment vertical="center"/>
    </xf>
    <xf numFmtId="0" fontId="4" fillId="0" borderId="0" xfId="0" applyFont="1" applyAlignment="1">
      <alignment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5" xfId="0" applyFont="1" applyBorder="1" applyAlignment="1">
      <alignment vertical="center"/>
    </xf>
    <xf numFmtId="0" fontId="7" fillId="0" borderId="0" xfId="0" applyFont="1" applyAlignment="1">
      <alignment vertical="center"/>
    </xf>
    <xf numFmtId="0" fontId="6"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3" fontId="4" fillId="0" borderId="2" xfId="0" applyNumberFormat="1" applyFont="1" applyBorder="1" applyAlignment="1">
      <alignment vertical="center"/>
    </xf>
    <xf numFmtId="3" fontId="4" fillId="0" borderId="0" xfId="0" applyNumberFormat="1" applyFont="1" applyAlignment="1">
      <alignment vertical="center"/>
    </xf>
    <xf numFmtId="0" fontId="4" fillId="0" borderId="1" xfId="0" applyFont="1" applyBorder="1" applyAlignment="1">
      <alignment vertical="center"/>
    </xf>
    <xf numFmtId="177" fontId="6" fillId="0" borderId="2" xfId="0" applyNumberFormat="1" applyFont="1" applyBorder="1" applyAlignment="1">
      <alignment vertical="center"/>
    </xf>
    <xf numFmtId="177" fontId="7" fillId="0" borderId="2" xfId="0" applyNumberFormat="1" applyFont="1" applyBorder="1" applyAlignment="1">
      <alignment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178" fontId="6" fillId="0" borderId="2" xfId="2" applyNumberFormat="1" applyFont="1" applyBorder="1" applyAlignment="1">
      <alignment horizontal="right" vertical="center"/>
    </xf>
    <xf numFmtId="0" fontId="4" fillId="0" borderId="5" xfId="0" applyFont="1" applyBorder="1" applyAlignment="1">
      <alignment horizontal="distributed" vertical="center"/>
    </xf>
    <xf numFmtId="0" fontId="4" fillId="0" borderId="8" xfId="0" applyFont="1" applyBorder="1" applyAlignment="1">
      <alignment horizontal="center" vertical="center"/>
    </xf>
    <xf numFmtId="0" fontId="4" fillId="0" borderId="3" xfId="0" applyFont="1" applyBorder="1" applyAlignment="1">
      <alignment vertical="center"/>
    </xf>
    <xf numFmtId="178" fontId="6" fillId="0" borderId="2" xfId="2" applyNumberFormat="1" applyFont="1" applyBorder="1" applyAlignment="1">
      <alignment vertical="center"/>
    </xf>
    <xf numFmtId="0" fontId="6" fillId="0" borderId="0" xfId="0" applyFont="1" applyAlignment="1">
      <alignment horizontal="center" vertical="center"/>
    </xf>
    <xf numFmtId="0" fontId="4" fillId="0" borderId="4" xfId="0" applyFont="1" applyBorder="1" applyAlignment="1">
      <alignment vertical="center"/>
    </xf>
    <xf numFmtId="177" fontId="6" fillId="0" borderId="0" xfId="2" applyNumberFormat="1" applyFont="1" applyBorder="1" applyAlignment="1">
      <alignment vertical="center"/>
    </xf>
    <xf numFmtId="177" fontId="6" fillId="0" borderId="2" xfId="2" applyNumberFormat="1" applyFont="1" applyBorder="1" applyAlignment="1">
      <alignment vertical="center"/>
    </xf>
    <xf numFmtId="0" fontId="5" fillId="0" borderId="4" xfId="0" applyFont="1" applyBorder="1" applyAlignment="1">
      <alignment horizontal="center" vertical="center"/>
    </xf>
    <xf numFmtId="0" fontId="4" fillId="0" borderId="2" xfId="0" applyFont="1" applyBorder="1" applyAlignment="1">
      <alignment horizontal="distributed" vertical="center"/>
    </xf>
    <xf numFmtId="0" fontId="4" fillId="0" borderId="11" xfId="0" applyFont="1" applyBorder="1" applyAlignment="1">
      <alignment horizontal="center" vertical="center"/>
    </xf>
    <xf numFmtId="0" fontId="4" fillId="0" borderId="11" xfId="0" applyFont="1" applyBorder="1" applyAlignment="1">
      <alignment vertical="center"/>
    </xf>
    <xf numFmtId="0" fontId="4" fillId="0" borderId="10" xfId="0" applyFont="1" applyBorder="1" applyAlignment="1">
      <alignment vertical="center"/>
    </xf>
    <xf numFmtId="0" fontId="4" fillId="0" borderId="12" xfId="0" applyFont="1" applyBorder="1" applyAlignment="1">
      <alignment vertical="center"/>
    </xf>
    <xf numFmtId="0" fontId="4" fillId="0" borderId="9" xfId="0" applyFont="1" applyBorder="1" applyAlignment="1">
      <alignment vertical="center"/>
    </xf>
    <xf numFmtId="0" fontId="4" fillId="0" borderId="13" xfId="0" applyFont="1" applyBorder="1" applyAlignment="1">
      <alignment horizontal="distributed" vertical="center"/>
    </xf>
    <xf numFmtId="0" fontId="8" fillId="0" borderId="0" xfId="0" applyFont="1"/>
    <xf numFmtId="0" fontId="4" fillId="0" borderId="0" xfId="0" applyFont="1"/>
    <xf numFmtId="0" fontId="4" fillId="0" borderId="2" xfId="0" applyFont="1" applyBorder="1"/>
    <xf numFmtId="0" fontId="4" fillId="0" borderId="14" xfId="0" applyFont="1" applyBorder="1"/>
    <xf numFmtId="0" fontId="4" fillId="0" borderId="15" xfId="0" applyFont="1" applyBorder="1"/>
    <xf numFmtId="0" fontId="4" fillId="0" borderId="3" xfId="0" applyFont="1" applyBorder="1"/>
    <xf numFmtId="0" fontId="4" fillId="0" borderId="16" xfId="0" applyFont="1" applyBorder="1" applyAlignment="1">
      <alignment horizontal="center" vertical="center"/>
    </xf>
    <xf numFmtId="0" fontId="4" fillId="0" borderId="17" xfId="0" applyFont="1" applyBorder="1" applyAlignment="1">
      <alignment horizontal="center" vertical="center" wrapText="1"/>
    </xf>
    <xf numFmtId="0" fontId="4" fillId="0" borderId="6" xfId="0" applyFont="1" applyBorder="1"/>
    <xf numFmtId="0" fontId="4" fillId="0" borderId="4" xfId="0" applyFont="1" applyBorder="1"/>
    <xf numFmtId="0" fontId="4" fillId="0" borderId="9" xfId="0" applyFont="1" applyBorder="1" applyAlignment="1">
      <alignment horizontal="right" vertical="center"/>
    </xf>
    <xf numFmtId="0" fontId="4" fillId="0" borderId="18" xfId="0" applyFont="1" applyBorder="1" applyAlignment="1">
      <alignment horizontal="right" vertical="center"/>
    </xf>
    <xf numFmtId="0" fontId="4" fillId="0" borderId="3" xfId="0" applyFont="1" applyBorder="1" applyAlignment="1">
      <alignment horizontal="center"/>
    </xf>
    <xf numFmtId="0" fontId="4" fillId="0" borderId="0" xfId="0" applyFont="1" applyAlignment="1">
      <alignment horizontal="distributed" vertical="center"/>
    </xf>
    <xf numFmtId="0" fontId="6" fillId="0" borderId="2" xfId="0" applyFont="1" applyBorder="1"/>
    <xf numFmtId="49" fontId="12" fillId="0" borderId="0" xfId="5" applyNumberFormat="1" applyFont="1">
      <alignment vertical="center"/>
    </xf>
    <xf numFmtId="0" fontId="12" fillId="0" borderId="0" xfId="5" applyFont="1">
      <alignment vertical="center"/>
    </xf>
    <xf numFmtId="49" fontId="12" fillId="0" borderId="0" xfId="5" applyNumberFormat="1" applyFont="1" applyAlignment="1">
      <alignment horizontal="right" vertical="center"/>
    </xf>
    <xf numFmtId="56" fontId="13" fillId="0" borderId="0" xfId="5" applyNumberFormat="1" applyFont="1" applyAlignment="1">
      <alignment horizontal="left" vertical="center"/>
    </xf>
    <xf numFmtId="0" fontId="15" fillId="0" borderId="0" xfId="5" applyFont="1" applyAlignment="1">
      <alignment horizontal="distributed" vertical="center" justifyLastLine="1"/>
    </xf>
    <xf numFmtId="49" fontId="20" fillId="0" borderId="0" xfId="5" applyNumberFormat="1" applyFont="1" applyAlignment="1">
      <alignment horizontal="center" vertical="center"/>
    </xf>
    <xf numFmtId="0" fontId="12" fillId="0" borderId="19" xfId="5" applyFont="1" applyBorder="1">
      <alignment vertical="center"/>
    </xf>
    <xf numFmtId="56" fontId="21" fillId="0" borderId="0" xfId="1" applyNumberFormat="1" applyFont="1" applyAlignment="1" applyProtection="1">
      <alignment horizontal="left" vertical="center"/>
    </xf>
    <xf numFmtId="56" fontId="17" fillId="0" borderId="0" xfId="5" applyNumberFormat="1" applyFont="1" applyAlignment="1">
      <alignment horizontal="left" vertical="center"/>
    </xf>
    <xf numFmtId="49" fontId="17" fillId="0" borderId="0" xfId="5" applyNumberFormat="1" applyFont="1">
      <alignment vertical="center"/>
    </xf>
    <xf numFmtId="41" fontId="4" fillId="0" borderId="0" xfId="0" applyNumberFormat="1" applyFont="1"/>
    <xf numFmtId="177" fontId="4" fillId="0" borderId="0" xfId="0" applyNumberFormat="1" applyFont="1" applyAlignment="1">
      <alignment vertical="center"/>
    </xf>
    <xf numFmtId="177" fontId="4" fillId="0" borderId="0" xfId="0" applyNumberFormat="1" applyFont="1" applyAlignment="1">
      <alignment horizontal="left" vertical="center" wrapText="1"/>
    </xf>
    <xf numFmtId="177" fontId="4" fillId="0" borderId="0" xfId="0" applyNumberFormat="1" applyFont="1" applyAlignment="1">
      <alignment horizontal="left" vertical="center"/>
    </xf>
    <xf numFmtId="177" fontId="4" fillId="0" borderId="0" xfId="0" applyNumberFormat="1" applyFont="1" applyAlignment="1">
      <alignment vertical="center" wrapText="1"/>
    </xf>
    <xf numFmtId="177" fontId="18" fillId="0" borderId="0" xfId="0" applyNumberFormat="1" applyFont="1" applyAlignment="1">
      <alignment horizontal="right" vertical="center"/>
    </xf>
    <xf numFmtId="0" fontId="4" fillId="0" borderId="3" xfId="0" applyFont="1" applyBorder="1" applyAlignment="1">
      <alignment horizontal="left" vertical="center" wrapText="1"/>
    </xf>
    <xf numFmtId="0" fontId="4" fillId="0" borderId="4" xfId="0" applyFont="1" applyBorder="1" applyAlignment="1">
      <alignment horizontal="distributed"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177" fontId="6" fillId="0" borderId="0" xfId="2" applyNumberFormat="1" applyFont="1" applyAlignment="1">
      <alignment vertical="center"/>
    </xf>
    <xf numFmtId="177" fontId="6" fillId="0" borderId="0" xfId="2" applyNumberFormat="1" applyFont="1" applyBorder="1" applyAlignment="1">
      <alignment horizontal="right" vertical="center"/>
    </xf>
    <xf numFmtId="177" fontId="7" fillId="0" borderId="0" xfId="0" applyNumberFormat="1" applyFont="1" applyAlignment="1">
      <alignment vertical="center"/>
    </xf>
    <xf numFmtId="177" fontId="6" fillId="0" borderId="0" xfId="0" applyNumberFormat="1" applyFont="1" applyAlignment="1">
      <alignment horizontal="right" vertical="center"/>
    </xf>
    <xf numFmtId="0" fontId="4" fillId="0" borderId="0" xfId="0" applyFont="1" applyAlignment="1">
      <alignment horizontal="center"/>
    </xf>
    <xf numFmtId="41" fontId="6" fillId="0" borderId="0" xfId="0" applyNumberFormat="1" applyFont="1" applyAlignment="1">
      <alignment horizontal="right" vertical="center"/>
    </xf>
    <xf numFmtId="179" fontId="6" fillId="0" borderId="0" xfId="0" applyNumberFormat="1" applyFont="1" applyAlignment="1">
      <alignment horizontal="right" vertical="center"/>
    </xf>
    <xf numFmtId="41" fontId="6" fillId="0" borderId="0" xfId="0" applyNumberFormat="1" applyFont="1" applyAlignment="1">
      <alignment vertical="center"/>
    </xf>
    <xf numFmtId="0" fontId="4" fillId="0" borderId="2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distributed"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distributed" vertical="center" wrapText="1"/>
    </xf>
    <xf numFmtId="0" fontId="4" fillId="0" borderId="0" xfId="0" applyFont="1" applyAlignment="1">
      <alignment vertical="center" wrapText="1"/>
    </xf>
    <xf numFmtId="0" fontId="4" fillId="0" borderId="9" xfId="0" applyFont="1" applyBorder="1" applyAlignment="1">
      <alignment horizontal="distributed" vertical="center"/>
    </xf>
    <xf numFmtId="0" fontId="8" fillId="0" borderId="0" xfId="0" applyFont="1" applyAlignment="1">
      <alignment vertical="center"/>
    </xf>
    <xf numFmtId="0" fontId="4" fillId="0" borderId="12" xfId="0" applyFont="1" applyBorder="1" applyAlignment="1">
      <alignment horizontal="distributed" vertical="center"/>
    </xf>
    <xf numFmtId="0" fontId="4" fillId="0" borderId="10" xfId="0" applyFont="1" applyBorder="1" applyAlignment="1">
      <alignment horizontal="distributed" vertical="center"/>
    </xf>
    <xf numFmtId="0" fontId="4" fillId="0" borderId="21" xfId="0" applyFont="1" applyBorder="1" applyAlignment="1">
      <alignment horizontal="center" vertical="center" wrapText="1"/>
    </xf>
    <xf numFmtId="0" fontId="22" fillId="2" borderId="0" xfId="5" applyFont="1" applyFill="1" applyAlignment="1">
      <alignment horizontal="center" vertical="center"/>
    </xf>
    <xf numFmtId="0" fontId="16" fillId="0" borderId="0" xfId="0" applyFont="1" applyAlignment="1">
      <alignment horizontal="center" vertical="center"/>
    </xf>
    <xf numFmtId="0" fontId="4" fillId="0" borderId="0" xfId="0" applyFont="1" applyAlignment="1">
      <alignment horizontal="left"/>
    </xf>
    <xf numFmtId="0" fontId="4" fillId="0" borderId="0" xfId="0" applyFont="1"/>
    <xf numFmtId="0" fontId="8" fillId="0" borderId="0" xfId="0" applyFont="1" applyAlignment="1">
      <alignment horizontal="left"/>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20" xfId="0" applyFont="1" applyBorder="1" applyAlignment="1">
      <alignment horizontal="center" vertical="center"/>
    </xf>
    <xf numFmtId="0" fontId="8" fillId="0" borderId="0" xfId="0" applyFont="1" applyAlignment="1">
      <alignment horizontal="left" vertical="center"/>
    </xf>
    <xf numFmtId="0" fontId="4" fillId="0" borderId="11" xfId="0" applyFont="1" applyBorder="1" applyAlignment="1">
      <alignment horizontal="distributed" vertical="center"/>
    </xf>
    <xf numFmtId="0" fontId="4" fillId="0" borderId="0" xfId="0" applyFont="1" applyAlignment="1">
      <alignment horizontal="distributed" vertical="center"/>
    </xf>
    <xf numFmtId="0" fontId="4" fillId="0" borderId="6" xfId="0" applyFont="1" applyBorder="1" applyAlignment="1">
      <alignment horizontal="distributed" vertical="center"/>
    </xf>
    <xf numFmtId="0" fontId="5" fillId="0" borderId="0" xfId="0" applyFont="1" applyAlignment="1">
      <alignment horizontal="distributed" vertical="center"/>
    </xf>
    <xf numFmtId="0" fontId="4" fillId="0" borderId="20" xfId="0" applyFont="1" applyBorder="1" applyAlignment="1">
      <alignment horizontal="distributed" vertical="center"/>
    </xf>
    <xf numFmtId="0" fontId="4" fillId="0" borderId="0" xfId="0" applyFont="1" applyAlignment="1">
      <alignment horizontal="right" vertical="center"/>
    </xf>
    <xf numFmtId="0" fontId="5" fillId="0" borderId="20" xfId="0" applyFont="1" applyBorder="1" applyAlignment="1">
      <alignment horizontal="distributed" vertical="center"/>
    </xf>
    <xf numFmtId="0" fontId="4" fillId="0" borderId="0" xfId="0" applyFont="1" applyAlignment="1">
      <alignment horizontal="left" vertical="center" wrapText="1"/>
    </xf>
    <xf numFmtId="0" fontId="4" fillId="0" borderId="2" xfId="0" applyFont="1" applyBorder="1" applyAlignment="1">
      <alignment horizontal="right" vertical="center"/>
    </xf>
    <xf numFmtId="0" fontId="4" fillId="0" borderId="0" xfId="0" applyFont="1" applyAlignment="1">
      <alignment horizontal="left" vertical="center"/>
    </xf>
    <xf numFmtId="0" fontId="4" fillId="0" borderId="0" xfId="0" applyFont="1" applyAlignment="1">
      <alignment horizontal="distributed" vertical="center" wrapText="1"/>
    </xf>
    <xf numFmtId="0" fontId="4" fillId="0" borderId="0" xfId="0" applyFont="1" applyAlignment="1">
      <alignment vertical="center" wrapText="1"/>
    </xf>
    <xf numFmtId="0" fontId="4" fillId="0" borderId="9" xfId="0" applyFont="1" applyBorder="1" applyAlignment="1">
      <alignment horizontal="distributed" vertical="center"/>
    </xf>
    <xf numFmtId="0" fontId="8" fillId="0" borderId="0" xfId="0" applyFont="1" applyAlignment="1">
      <alignment vertical="center"/>
    </xf>
    <xf numFmtId="0" fontId="4" fillId="0" borderId="20" xfId="0" applyFont="1" applyBorder="1" applyAlignment="1">
      <alignment horizontal="distributed" vertical="center" wrapText="1"/>
    </xf>
    <xf numFmtId="0" fontId="4" fillId="0" borderId="12" xfId="0" applyFont="1" applyBorder="1" applyAlignment="1">
      <alignment horizontal="distributed" vertical="center"/>
    </xf>
    <xf numFmtId="0" fontId="4" fillId="0" borderId="10" xfId="0" applyFont="1" applyBorder="1" applyAlignment="1">
      <alignment horizontal="distributed" vertical="center"/>
    </xf>
    <xf numFmtId="0" fontId="0" fillId="0" borderId="0" xfId="0" applyFont="1"/>
    <xf numFmtId="0" fontId="0" fillId="0" borderId="14" xfId="0" applyFont="1" applyBorder="1"/>
    <xf numFmtId="0" fontId="0" fillId="0" borderId="6" xfId="0" applyFont="1" applyBorder="1"/>
    <xf numFmtId="180" fontId="0" fillId="0" borderId="0" xfId="0" applyNumberFormat="1" applyFont="1"/>
    <xf numFmtId="181" fontId="0" fillId="0" borderId="0" xfId="0" applyNumberFormat="1" applyFont="1"/>
    <xf numFmtId="41" fontId="6" fillId="0" borderId="0" xfId="0" applyNumberFormat="1" applyFont="1" applyAlignment="1">
      <alignment horizontal="center" vertical="center"/>
    </xf>
    <xf numFmtId="0" fontId="0" fillId="0" borderId="2" xfId="0" applyFont="1" applyBorder="1"/>
    <xf numFmtId="0" fontId="0" fillId="0" borderId="2" xfId="0" applyFont="1" applyBorder="1" applyAlignment="1">
      <alignment vertical="center"/>
    </xf>
    <xf numFmtId="0" fontId="0" fillId="0" borderId="0" xfId="0" applyFont="1" applyAlignment="1">
      <alignment vertical="center"/>
    </xf>
    <xf numFmtId="177" fontId="0" fillId="0" borderId="0" xfId="0" applyNumberFormat="1" applyFont="1" applyAlignment="1">
      <alignment vertical="center"/>
    </xf>
    <xf numFmtId="176" fontId="6" fillId="0" borderId="0" xfId="0" applyNumberFormat="1" applyFont="1" applyAlignment="1">
      <alignment vertical="center"/>
    </xf>
    <xf numFmtId="0" fontId="0" fillId="0" borderId="10" xfId="0" applyFont="1" applyBorder="1" applyAlignment="1">
      <alignment vertical="center"/>
    </xf>
    <xf numFmtId="0" fontId="0" fillId="0" borderId="0" xfId="0" applyFont="1" applyAlignment="1">
      <alignment horizontal="distributed" vertical="center"/>
    </xf>
    <xf numFmtId="0" fontId="0" fillId="0" borderId="20" xfId="0" applyFont="1" applyBorder="1" applyAlignment="1">
      <alignment vertical="center"/>
    </xf>
    <xf numFmtId="0" fontId="0" fillId="0" borderId="0" xfId="0" applyFont="1" applyAlignment="1">
      <alignment vertical="center"/>
    </xf>
    <xf numFmtId="177" fontId="6" fillId="0" borderId="0" xfId="0" applyNumberFormat="1" applyFont="1" applyAlignment="1">
      <alignment horizontal="right"/>
    </xf>
    <xf numFmtId="178" fontId="6" fillId="0" borderId="0" xfId="0" applyNumberFormat="1" applyFont="1" applyAlignment="1">
      <alignment vertical="center"/>
    </xf>
    <xf numFmtId="0" fontId="0" fillId="0" borderId="12" xfId="0" applyFont="1" applyBorder="1" applyAlignment="1">
      <alignment vertical="center"/>
    </xf>
    <xf numFmtId="0" fontId="0" fillId="0" borderId="9" xfId="0" applyFont="1" applyBorder="1" applyAlignment="1">
      <alignment vertical="center"/>
    </xf>
    <xf numFmtId="0" fontId="0" fillId="0" borderId="11" xfId="0" applyFont="1" applyBorder="1" applyAlignment="1">
      <alignment horizontal="distributed" vertical="center"/>
    </xf>
    <xf numFmtId="0" fontId="0" fillId="0" borderId="6" xfId="0" applyFont="1" applyBorder="1" applyAlignment="1">
      <alignment horizontal="distributed" vertical="center"/>
    </xf>
    <xf numFmtId="0" fontId="0" fillId="0" borderId="0" xfId="0" applyFont="1" applyAlignment="1">
      <alignment vertical="center" wrapText="1"/>
    </xf>
  </cellXfs>
  <cellStyles count="6">
    <cellStyle name="ハイパーリンク" xfId="1" builtinId="8"/>
    <cellStyle name="桁区切り" xfId="2" builtinId="6"/>
    <cellStyle name="桁区切り 2" xfId="3" xr:uid="{00000000-0005-0000-0000-000002000000}"/>
    <cellStyle name="標準" xfId="0" builtinId="0"/>
    <cellStyle name="標準 2" xfId="4"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9"/>
  <sheetViews>
    <sheetView zoomScaleNormal="100" workbookViewId="0">
      <selection activeCell="F12" sqref="F12"/>
    </sheetView>
  </sheetViews>
  <sheetFormatPr defaultRowHeight="32.25"/>
  <cols>
    <col min="1" max="1" width="50.75" style="54" customWidth="1"/>
    <col min="2" max="2" width="3.125" style="55" customWidth="1"/>
    <col min="3" max="3" width="30.75" style="56" customWidth="1"/>
    <col min="4" max="16384" width="9" style="55"/>
  </cols>
  <sheetData>
    <row r="1" spans="1:2" ht="21" customHeight="1">
      <c r="A1" s="55"/>
    </row>
    <row r="2" spans="1:2" ht="21" customHeight="1">
      <c r="A2" s="58" t="s">
        <v>62</v>
      </c>
    </row>
    <row r="3" spans="1:2" ht="21" customHeight="1">
      <c r="A3" s="59" t="s">
        <v>63</v>
      </c>
    </row>
    <row r="4" spans="1:2" ht="21" customHeight="1" thickBot="1">
      <c r="A4" s="60"/>
    </row>
    <row r="5" spans="1:2" ht="21" customHeight="1" thickTop="1">
      <c r="A5" s="55"/>
    </row>
    <row r="6" spans="1:2" ht="21" customHeight="1">
      <c r="A6" s="61" t="s">
        <v>68</v>
      </c>
      <c r="B6" s="56"/>
    </row>
    <row r="7" spans="1:2" ht="21" customHeight="1">
      <c r="A7" s="61" t="s">
        <v>64</v>
      </c>
      <c r="B7" s="56"/>
    </row>
    <row r="8" spans="1:2" ht="21" customHeight="1">
      <c r="A8" s="61" t="s">
        <v>65</v>
      </c>
      <c r="B8" s="56"/>
    </row>
    <row r="9" spans="1:2" ht="21" customHeight="1">
      <c r="A9" s="61" t="s">
        <v>71</v>
      </c>
      <c r="B9" s="56"/>
    </row>
    <row r="10" spans="1:2" ht="21" customHeight="1">
      <c r="A10" s="61" t="s">
        <v>72</v>
      </c>
      <c r="B10" s="56"/>
    </row>
    <row r="11" spans="1:2" ht="21" customHeight="1">
      <c r="A11" s="62"/>
      <c r="B11" s="56"/>
    </row>
    <row r="12" spans="1:2" ht="21" customHeight="1">
      <c r="A12" s="62"/>
      <c r="B12" s="56"/>
    </row>
    <row r="13" spans="1:2" ht="21" customHeight="1">
      <c r="A13" s="63"/>
      <c r="B13" s="57"/>
    </row>
    <row r="14" spans="1:2" ht="21" customHeight="1">
      <c r="A14" s="63"/>
      <c r="B14" s="57"/>
    </row>
    <row r="15" spans="1:2" ht="21" customHeight="1">
      <c r="A15" s="63"/>
      <c r="B15" s="57"/>
    </row>
    <row r="16" spans="1:2" ht="21" customHeight="1">
      <c r="A16" s="63"/>
      <c r="B16" s="57"/>
    </row>
    <row r="17" spans="1:3" ht="21" customHeight="1">
      <c r="A17" s="63"/>
      <c r="B17" s="57"/>
      <c r="C17" s="95" t="s">
        <v>66</v>
      </c>
    </row>
    <row r="18" spans="1:3" ht="21" customHeight="1">
      <c r="B18" s="57"/>
      <c r="C18" s="96"/>
    </row>
    <row r="19" spans="1:3" ht="21" customHeight="1">
      <c r="B19" s="57"/>
    </row>
    <row r="20" spans="1:3" ht="21" customHeight="1">
      <c r="B20" s="57"/>
    </row>
    <row r="21" spans="1:3" ht="21" customHeight="1">
      <c r="B21" s="57"/>
    </row>
    <row r="22" spans="1:3" ht="21" customHeight="1">
      <c r="B22" s="57"/>
    </row>
    <row r="23" spans="1:3" ht="21" customHeight="1">
      <c r="B23" s="57"/>
    </row>
    <row r="24" spans="1:3" ht="21" customHeight="1">
      <c r="B24" s="57"/>
    </row>
    <row r="25" spans="1:3" ht="21" customHeight="1">
      <c r="B25" s="57"/>
    </row>
    <row r="26" spans="1:3" ht="21" customHeight="1">
      <c r="B26" s="57"/>
    </row>
    <row r="27" spans="1:3" ht="21" customHeight="1">
      <c r="B27" s="57"/>
    </row>
    <row r="28" spans="1:3" ht="21" customHeight="1">
      <c r="B28" s="57"/>
    </row>
    <row r="29" spans="1:3" ht="21" customHeight="1"/>
    <row r="30" spans="1:3" ht="21" customHeight="1"/>
    <row r="31" spans="1:3" ht="21" customHeight="1"/>
    <row r="32" spans="1:3" ht="21" customHeight="1"/>
    <row r="33" ht="21" customHeight="1"/>
    <row r="34" ht="21" customHeight="1"/>
    <row r="35" ht="21" customHeight="1"/>
    <row r="36" ht="21" customHeight="1"/>
    <row r="37" ht="21" customHeight="1"/>
    <row r="38" ht="21" customHeight="1"/>
    <row r="39" ht="21" customHeight="1"/>
  </sheetData>
  <mergeCells count="1">
    <mergeCell ref="C17:C18"/>
  </mergeCells>
  <phoneticPr fontId="10"/>
  <hyperlinks>
    <hyperlink ref="A8" location="'第７-２表　第７-３表'!A1" display="第７-３表　　今治市民所得" xr:uid="{00000000-0004-0000-0000-000000000000}"/>
    <hyperlink ref="A9" location="'第７-４表　第７-５表'!A1" display="第７-４表　　今治圏域の市町内総生産  " xr:uid="{00000000-0004-0000-0000-000001000000}"/>
    <hyperlink ref="A10" location="'第７-４表　第７-５表'!A1" display="第７-５表　　今治圏域の市町民所得  " xr:uid="{00000000-0004-0000-0000-000002000000}"/>
    <hyperlink ref="A7" location="'第７-２表　第７-３表'!A1" display="第７-２表　　今治市内総生産" xr:uid="{00000000-0004-0000-0000-000003000000}"/>
    <hyperlink ref="A6" location="'第７-１表'!A1" display="第７-１表　　県内市町別の総生産・市町民所得" xr:uid="{00000000-0004-0000-0000-000004000000}"/>
  </hyperlinks>
  <pageMargins left="0.98425196850393704" right="0" top="0.55118110236220474" bottom="0.55118110236220474" header="0.51181102362204722" footer="0.51181102362204722"/>
  <pageSetup paperSize="9" orientation="portrait" r:id="rId1"/>
  <headerFooter scaleWithDoc="0">
    <evenFooter>&amp;C59</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06"/>
  <sheetViews>
    <sheetView topLeftCell="A33" zoomScaleNormal="100" workbookViewId="0">
      <selection activeCell="P17" sqref="P17"/>
    </sheetView>
  </sheetViews>
  <sheetFormatPr defaultColWidth="8.625" defaultRowHeight="14.25"/>
  <cols>
    <col min="1" max="1" width="1.5" style="125" customWidth="1"/>
    <col min="2" max="2" width="13.75" style="125" customWidth="1"/>
    <col min="3" max="3" width="1.5" style="125" customWidth="1"/>
    <col min="4" max="8" width="11.25" style="125" customWidth="1"/>
    <col min="9" max="9" width="8.625" style="125"/>
    <col min="10" max="10" width="13.875" style="125" bestFit="1" customWidth="1"/>
    <col min="11" max="16384" width="8.625" style="125"/>
  </cols>
  <sheetData>
    <row r="1" spans="1:11" s="39" customFormat="1" ht="18.75">
      <c r="A1" s="99" t="s">
        <v>67</v>
      </c>
      <c r="B1" s="99"/>
      <c r="C1" s="99"/>
      <c r="D1" s="99"/>
      <c r="E1" s="99"/>
      <c r="F1" s="99"/>
      <c r="G1" s="99"/>
      <c r="H1" s="99"/>
    </row>
    <row r="2" spans="1:11" s="39" customFormat="1" ht="13.5" customHeight="1"/>
    <row r="3" spans="1:11" ht="13.5" customHeight="1" thickBot="1">
      <c r="B3" s="40"/>
      <c r="C3" s="41"/>
      <c r="D3" s="41"/>
      <c r="E3" s="41"/>
      <c r="F3" s="41"/>
      <c r="G3" s="41"/>
      <c r="H3" s="41"/>
    </row>
    <row r="4" spans="1:11" ht="18" customHeight="1">
      <c r="A4" s="126"/>
      <c r="B4" s="42"/>
      <c r="C4" s="43"/>
      <c r="D4" s="100" t="s">
        <v>25</v>
      </c>
      <c r="E4" s="101"/>
      <c r="F4" s="100" t="s">
        <v>26</v>
      </c>
      <c r="G4" s="102"/>
      <c r="H4" s="102"/>
    </row>
    <row r="5" spans="1:11" ht="18" customHeight="1">
      <c r="B5" s="78" t="s">
        <v>111</v>
      </c>
      <c r="C5" s="44"/>
      <c r="D5" s="103" t="s">
        <v>27</v>
      </c>
      <c r="E5" s="45" t="s">
        <v>28</v>
      </c>
      <c r="F5" s="104" t="s">
        <v>27</v>
      </c>
      <c r="G5" s="105" t="s">
        <v>29</v>
      </c>
      <c r="H5" s="106"/>
    </row>
    <row r="6" spans="1:11">
      <c r="B6" s="40"/>
      <c r="C6" s="44"/>
      <c r="D6" s="104"/>
      <c r="E6" s="46" t="s">
        <v>30</v>
      </c>
      <c r="F6" s="104"/>
      <c r="G6" s="45" t="s">
        <v>31</v>
      </c>
      <c r="H6" s="84" t="s">
        <v>32</v>
      </c>
    </row>
    <row r="7" spans="1:11" ht="18" customHeight="1">
      <c r="A7" s="127"/>
      <c r="B7" s="47"/>
      <c r="C7" s="48"/>
      <c r="D7" s="49" t="s">
        <v>33</v>
      </c>
      <c r="E7" s="50" t="s">
        <v>34</v>
      </c>
      <c r="F7" s="49" t="s">
        <v>33</v>
      </c>
      <c r="G7" s="50" t="s">
        <v>75</v>
      </c>
      <c r="H7" s="49" t="s">
        <v>35</v>
      </c>
    </row>
    <row r="8" spans="1:11" ht="9" customHeight="1">
      <c r="B8" s="40"/>
      <c r="C8" s="44"/>
      <c r="D8" s="40"/>
      <c r="E8" s="40"/>
      <c r="F8" s="40"/>
      <c r="G8" s="40"/>
      <c r="H8" s="40"/>
    </row>
    <row r="9" spans="1:11" ht="18" customHeight="1">
      <c r="B9" s="52" t="s">
        <v>36</v>
      </c>
      <c r="C9" s="51"/>
      <c r="D9" s="79">
        <v>5089931</v>
      </c>
      <c r="E9" s="80">
        <v>100</v>
      </c>
      <c r="F9" s="79">
        <v>3527515</v>
      </c>
      <c r="G9" s="79">
        <v>2670</v>
      </c>
      <c r="H9" s="80">
        <v>100</v>
      </c>
    </row>
    <row r="10" spans="1:11" ht="18" customHeight="1">
      <c r="B10" s="52"/>
      <c r="C10" s="44"/>
      <c r="D10" s="79"/>
      <c r="E10" s="79"/>
      <c r="F10" s="79"/>
      <c r="G10" s="79"/>
      <c r="H10" s="79"/>
      <c r="J10" s="128"/>
    </row>
    <row r="11" spans="1:11" ht="18" customHeight="1">
      <c r="B11" s="52" t="s">
        <v>37</v>
      </c>
      <c r="C11" s="51"/>
      <c r="D11" s="79">
        <v>682447</v>
      </c>
      <c r="E11" s="80">
        <f>D11/$D$9*100</f>
        <v>13.407784899245195</v>
      </c>
      <c r="F11" s="79">
        <v>452565</v>
      </c>
      <c r="G11" s="79">
        <v>3034</v>
      </c>
      <c r="H11" s="80">
        <f>G11/$G$9*100</f>
        <v>113.63295880149813</v>
      </c>
      <c r="J11" s="128"/>
      <c r="K11" s="128"/>
    </row>
    <row r="12" spans="1:11" ht="15" customHeight="1">
      <c r="B12" s="52"/>
      <c r="C12" s="51"/>
      <c r="D12" s="79"/>
      <c r="E12" s="80"/>
      <c r="F12" s="79"/>
      <c r="G12" s="79"/>
      <c r="H12" s="80"/>
      <c r="J12" s="128"/>
      <c r="K12" s="128"/>
    </row>
    <row r="13" spans="1:11" ht="15" customHeight="1">
      <c r="B13" s="52"/>
      <c r="C13" s="44"/>
      <c r="D13" s="81"/>
      <c r="E13" s="80"/>
      <c r="F13" s="81"/>
      <c r="G13" s="79"/>
      <c r="H13" s="80"/>
      <c r="J13" s="128"/>
      <c r="K13" s="128"/>
    </row>
    <row r="14" spans="1:11" ht="18" customHeight="1">
      <c r="B14" s="52" t="s">
        <v>38</v>
      </c>
      <c r="C14" s="8"/>
      <c r="D14" s="79">
        <v>1679100</v>
      </c>
      <c r="E14" s="80">
        <f t="shared" ref="E14:E32" si="0">D14/$D$9*100</f>
        <v>32.988659374753802</v>
      </c>
      <c r="F14" s="79">
        <v>1226524</v>
      </c>
      <c r="G14" s="79">
        <v>2408</v>
      </c>
      <c r="H14" s="80">
        <f t="shared" ref="H14:H32" si="1">G14/$G$9*100</f>
        <v>90.187265917603</v>
      </c>
      <c r="J14" s="128"/>
      <c r="K14" s="128"/>
    </row>
    <row r="15" spans="1:11" ht="18" customHeight="1">
      <c r="B15" s="52" t="s">
        <v>39</v>
      </c>
      <c r="C15" s="8"/>
      <c r="D15" s="79">
        <v>222362</v>
      </c>
      <c r="E15" s="80">
        <f t="shared" si="0"/>
        <v>4.3686643296343313</v>
      </c>
      <c r="F15" s="79">
        <v>158177</v>
      </c>
      <c r="G15" s="79">
        <v>2287</v>
      </c>
      <c r="H15" s="80">
        <f t="shared" si="1"/>
        <v>85.655430711610492</v>
      </c>
      <c r="J15" s="129"/>
      <c r="K15" s="128"/>
    </row>
    <row r="16" spans="1:11" ht="18" customHeight="1">
      <c r="B16" s="52" t="s">
        <v>40</v>
      </c>
      <c r="C16" s="8"/>
      <c r="D16" s="130">
        <v>109600</v>
      </c>
      <c r="E16" s="80">
        <f t="shared" si="0"/>
        <v>2.1532708400172811</v>
      </c>
      <c r="F16" s="79">
        <v>75055</v>
      </c>
      <c r="G16" s="79">
        <v>2398</v>
      </c>
      <c r="H16" s="80">
        <f t="shared" si="1"/>
        <v>89.812734082397</v>
      </c>
      <c r="J16" s="128"/>
      <c r="K16" s="128"/>
    </row>
    <row r="17" spans="2:11" ht="18" customHeight="1">
      <c r="B17" s="52" t="s">
        <v>41</v>
      </c>
      <c r="C17" s="8"/>
      <c r="D17" s="79">
        <v>617553</v>
      </c>
      <c r="E17" s="80">
        <f t="shared" si="0"/>
        <v>12.132836378332044</v>
      </c>
      <c r="F17" s="79">
        <v>374073</v>
      </c>
      <c r="G17" s="79">
        <v>3260</v>
      </c>
      <c r="H17" s="80">
        <f t="shared" si="1"/>
        <v>122.09737827715357</v>
      </c>
      <c r="J17" s="128"/>
      <c r="K17" s="128"/>
    </row>
    <row r="18" spans="2:11" ht="18" customHeight="1">
      <c r="B18" s="52" t="s">
        <v>42</v>
      </c>
      <c r="C18" s="8"/>
      <c r="D18" s="79">
        <v>449495</v>
      </c>
      <c r="E18" s="80">
        <f t="shared" si="0"/>
        <v>8.8310627393573711</v>
      </c>
      <c r="F18" s="79">
        <v>317233</v>
      </c>
      <c r="G18" s="79">
        <v>3058</v>
      </c>
      <c r="H18" s="80">
        <f t="shared" si="1"/>
        <v>114.53183520599251</v>
      </c>
      <c r="J18" s="128"/>
      <c r="K18" s="128"/>
    </row>
    <row r="19" spans="2:11" ht="18" customHeight="1">
      <c r="B19" s="52" t="s">
        <v>43</v>
      </c>
      <c r="C19" s="8"/>
      <c r="D19" s="79">
        <v>136631</v>
      </c>
      <c r="E19" s="80">
        <f t="shared" si="0"/>
        <v>2.6843389429051201</v>
      </c>
      <c r="F19" s="79">
        <v>98247</v>
      </c>
      <c r="G19" s="79">
        <v>2462</v>
      </c>
      <c r="H19" s="80">
        <f t="shared" si="1"/>
        <v>92.209737827715358</v>
      </c>
      <c r="J19" s="128"/>
      <c r="K19" s="128"/>
    </row>
    <row r="20" spans="2:11" ht="18" customHeight="1">
      <c r="B20" s="52" t="s">
        <v>44</v>
      </c>
      <c r="C20" s="8"/>
      <c r="D20" s="79">
        <v>110576</v>
      </c>
      <c r="E20" s="80">
        <f t="shared" si="0"/>
        <v>2.172445952607216</v>
      </c>
      <c r="F20" s="79">
        <v>92407</v>
      </c>
      <c r="G20" s="79">
        <v>2659</v>
      </c>
      <c r="H20" s="80">
        <f t="shared" si="1"/>
        <v>99.588014981273403</v>
      </c>
      <c r="J20" s="128"/>
      <c r="K20" s="128"/>
    </row>
    <row r="21" spans="2:11" ht="18" customHeight="1">
      <c r="B21" s="52" t="s">
        <v>45</v>
      </c>
      <c r="C21" s="8"/>
      <c r="D21" s="79">
        <v>463655</v>
      </c>
      <c r="E21" s="80">
        <f t="shared" si="0"/>
        <v>9.1092590449654427</v>
      </c>
      <c r="F21" s="79">
        <v>268877</v>
      </c>
      <c r="G21" s="79">
        <v>3293</v>
      </c>
      <c r="H21" s="80">
        <f t="shared" si="1"/>
        <v>123.33333333333334</v>
      </c>
      <c r="J21" s="128"/>
      <c r="K21" s="128"/>
    </row>
    <row r="22" spans="2:11" ht="18" customHeight="1">
      <c r="B22" s="52" t="s">
        <v>46</v>
      </c>
      <c r="C22" s="8"/>
      <c r="D22" s="79">
        <v>99117</v>
      </c>
      <c r="E22" s="80">
        <f t="shared" si="0"/>
        <v>1.9473151993612487</v>
      </c>
      <c r="F22" s="79">
        <v>78444</v>
      </c>
      <c r="G22" s="79">
        <v>2258</v>
      </c>
      <c r="H22" s="80">
        <f t="shared" si="1"/>
        <v>84.569288389513105</v>
      </c>
      <c r="J22" s="128"/>
      <c r="K22" s="128"/>
    </row>
    <row r="23" spans="2:11" ht="18" customHeight="1">
      <c r="B23" s="52" t="s">
        <v>47</v>
      </c>
      <c r="C23" s="8"/>
      <c r="D23" s="79">
        <v>148819</v>
      </c>
      <c r="E23" s="80">
        <f t="shared" si="0"/>
        <v>2.9237920906982828</v>
      </c>
      <c r="F23" s="79">
        <v>96698</v>
      </c>
      <c r="G23" s="79">
        <v>2865</v>
      </c>
      <c r="H23" s="80">
        <f t="shared" si="1"/>
        <v>107.30337078651687</v>
      </c>
      <c r="J23" s="128"/>
      <c r="K23" s="128"/>
    </row>
    <row r="24" spans="2:11" ht="18" customHeight="1">
      <c r="B24" s="52" t="s">
        <v>48</v>
      </c>
      <c r="C24" s="8"/>
      <c r="D24" s="79">
        <v>21550</v>
      </c>
      <c r="E24" s="80">
        <f t="shared" si="0"/>
        <v>0.42338491425522273</v>
      </c>
      <c r="F24" s="79">
        <v>15058</v>
      </c>
      <c r="G24" s="79">
        <v>2357</v>
      </c>
      <c r="H24" s="80">
        <f t="shared" si="1"/>
        <v>88.277153558052433</v>
      </c>
      <c r="J24" s="128"/>
      <c r="K24" s="128"/>
    </row>
    <row r="25" spans="2:11" ht="18" customHeight="1">
      <c r="B25" s="52" t="s">
        <v>49</v>
      </c>
      <c r="C25" s="8"/>
      <c r="D25" s="79">
        <v>28289</v>
      </c>
      <c r="E25" s="80">
        <f t="shared" si="0"/>
        <v>0.55578356563183273</v>
      </c>
      <c r="F25" s="79">
        <v>16269</v>
      </c>
      <c r="G25" s="79">
        <v>2276</v>
      </c>
      <c r="H25" s="80">
        <f t="shared" si="1"/>
        <v>85.243445692883896</v>
      </c>
      <c r="J25" s="128"/>
      <c r="K25" s="128"/>
    </row>
    <row r="26" spans="2:11" ht="18" customHeight="1">
      <c r="B26" s="52" t="s">
        <v>50</v>
      </c>
      <c r="C26" s="8"/>
      <c r="D26" s="79">
        <v>90728</v>
      </c>
      <c r="E26" s="80">
        <f t="shared" si="0"/>
        <v>1.7824996055938676</v>
      </c>
      <c r="F26" s="79">
        <v>78326</v>
      </c>
      <c r="G26" s="79">
        <v>2654</v>
      </c>
      <c r="H26" s="80">
        <f t="shared" si="1"/>
        <v>99.400749063670418</v>
      </c>
      <c r="J26" s="128"/>
      <c r="K26" s="128"/>
    </row>
    <row r="27" spans="2:11" ht="18" customHeight="1">
      <c r="B27" s="52" t="s">
        <v>51</v>
      </c>
      <c r="C27" s="8"/>
      <c r="D27" s="79">
        <v>54605</v>
      </c>
      <c r="E27" s="80">
        <f t="shared" si="0"/>
        <v>1.072804326817004</v>
      </c>
      <c r="F27" s="79">
        <v>50752</v>
      </c>
      <c r="G27" s="79">
        <v>2505</v>
      </c>
      <c r="H27" s="80">
        <f t="shared" si="1"/>
        <v>93.82022471910112</v>
      </c>
      <c r="J27" s="128"/>
      <c r="K27" s="128"/>
    </row>
    <row r="28" spans="2:11" ht="18" customHeight="1">
      <c r="B28" s="52" t="s">
        <v>52</v>
      </c>
      <c r="C28" s="8"/>
      <c r="D28" s="79">
        <v>41353</v>
      </c>
      <c r="E28" s="80">
        <f t="shared" si="0"/>
        <v>0.81244716283973195</v>
      </c>
      <c r="F28" s="79">
        <v>37398</v>
      </c>
      <c r="G28" s="79">
        <v>2495</v>
      </c>
      <c r="H28" s="80">
        <f t="shared" si="1"/>
        <v>93.44569288389512</v>
      </c>
      <c r="J28" s="128"/>
      <c r="K28" s="128"/>
    </row>
    <row r="29" spans="2:11" ht="18" customHeight="1">
      <c r="B29" s="52" t="s">
        <v>53</v>
      </c>
      <c r="C29" s="8"/>
      <c r="D29" s="79">
        <v>46500</v>
      </c>
      <c r="E29" s="80">
        <f t="shared" si="0"/>
        <v>0.91356837646718592</v>
      </c>
      <c r="F29" s="79">
        <v>19898</v>
      </c>
      <c r="G29" s="79">
        <v>2433</v>
      </c>
      <c r="H29" s="80">
        <f t="shared" si="1"/>
        <v>91.123595505617985</v>
      </c>
      <c r="J29" s="128"/>
      <c r="K29" s="128"/>
    </row>
    <row r="30" spans="2:11" ht="18" customHeight="1">
      <c r="B30" s="52" t="s">
        <v>54</v>
      </c>
      <c r="C30" s="8"/>
      <c r="D30" s="79">
        <v>8600</v>
      </c>
      <c r="E30" s="80">
        <f t="shared" si="0"/>
        <v>0.16896103306704943</v>
      </c>
      <c r="F30" s="79">
        <v>8290</v>
      </c>
      <c r="G30" s="79">
        <v>2293</v>
      </c>
      <c r="H30" s="80">
        <f t="shared" si="1"/>
        <v>85.880149812734089</v>
      </c>
      <c r="J30" s="128"/>
      <c r="K30" s="128"/>
    </row>
    <row r="31" spans="2:11" ht="18" customHeight="1">
      <c r="B31" s="52" t="s">
        <v>55</v>
      </c>
      <c r="C31" s="8"/>
      <c r="D31" s="79">
        <v>24238</v>
      </c>
      <c r="E31" s="80">
        <f t="shared" si="0"/>
        <v>0.47619506040455167</v>
      </c>
      <c r="F31" s="79">
        <v>22242</v>
      </c>
      <c r="G31" s="79">
        <v>2339</v>
      </c>
      <c r="H31" s="80">
        <f t="shared" si="1"/>
        <v>87.602996254681656</v>
      </c>
      <c r="J31" s="128"/>
      <c r="K31" s="128"/>
    </row>
    <row r="32" spans="2:11" ht="18" customHeight="1">
      <c r="B32" s="52" t="s">
        <v>56</v>
      </c>
      <c r="C32" s="8"/>
      <c r="D32" s="79">
        <v>54714</v>
      </c>
      <c r="E32" s="80">
        <f t="shared" si="0"/>
        <v>1.07494580967797</v>
      </c>
      <c r="F32" s="79">
        <v>40982</v>
      </c>
      <c r="G32" s="79">
        <v>2138</v>
      </c>
      <c r="H32" s="80">
        <f t="shared" si="1"/>
        <v>80.074906367041194</v>
      </c>
      <c r="J32" s="128"/>
      <c r="K32" s="128"/>
    </row>
    <row r="33" spans="1:8" ht="9" customHeight="1" thickBot="1">
      <c r="A33" s="131"/>
      <c r="B33" s="32"/>
      <c r="C33" s="20"/>
      <c r="D33" s="53"/>
      <c r="E33" s="53"/>
      <c r="F33" s="53"/>
      <c r="G33" s="53"/>
      <c r="H33" s="53"/>
    </row>
    <row r="34" spans="1:8" ht="13.5" customHeight="1">
      <c r="B34" s="40"/>
      <c r="C34" s="40"/>
      <c r="D34" s="64"/>
      <c r="E34" s="64"/>
      <c r="F34" s="64"/>
      <c r="G34" s="40"/>
      <c r="H34" s="40"/>
    </row>
    <row r="35" spans="1:8" ht="13.5" customHeight="1">
      <c r="A35" s="97" t="s">
        <v>100</v>
      </c>
      <c r="B35" s="97"/>
      <c r="C35" s="97"/>
      <c r="D35" s="97"/>
      <c r="E35" s="97"/>
      <c r="F35" s="40"/>
      <c r="G35" s="40"/>
      <c r="H35" s="40"/>
    </row>
    <row r="36" spans="1:8" ht="13.5" customHeight="1">
      <c r="A36" s="98" t="s">
        <v>93</v>
      </c>
      <c r="B36" s="98"/>
      <c r="C36" s="98"/>
      <c r="D36" s="98"/>
      <c r="E36" s="98"/>
      <c r="F36" s="98"/>
      <c r="G36" s="98"/>
      <c r="H36" s="98"/>
    </row>
    <row r="37" spans="1:8">
      <c r="A37" s="97"/>
      <c r="B37" s="97"/>
      <c r="C37" s="97"/>
      <c r="D37" s="97"/>
      <c r="E37" s="97"/>
      <c r="F37" s="97"/>
      <c r="G37" s="40"/>
      <c r="H37" s="40"/>
    </row>
    <row r="38" spans="1:8">
      <c r="B38" s="7"/>
      <c r="C38" s="40"/>
      <c r="D38" s="40"/>
      <c r="E38" s="40"/>
      <c r="F38" s="40"/>
      <c r="G38" s="40"/>
      <c r="H38" s="40"/>
    </row>
    <row r="39" spans="1:8">
      <c r="B39" s="40"/>
      <c r="C39" s="40"/>
      <c r="D39" s="40"/>
      <c r="E39" s="40"/>
      <c r="F39" s="40"/>
      <c r="G39" s="40"/>
      <c r="H39" s="40"/>
    </row>
    <row r="40" spans="1:8">
      <c r="B40" s="40"/>
      <c r="C40" s="40"/>
      <c r="D40" s="40"/>
      <c r="E40" s="40"/>
      <c r="F40" s="40"/>
      <c r="G40" s="40"/>
      <c r="H40" s="40"/>
    </row>
    <row r="41" spans="1:8">
      <c r="B41" s="40"/>
      <c r="C41" s="40"/>
      <c r="D41" s="40"/>
      <c r="E41" s="40"/>
      <c r="F41" s="40"/>
      <c r="G41" s="40"/>
      <c r="H41" s="40"/>
    </row>
    <row r="42" spans="1:8">
      <c r="B42" s="40"/>
      <c r="C42" s="40"/>
      <c r="D42" s="40"/>
      <c r="E42" s="40"/>
      <c r="F42" s="40"/>
      <c r="G42" s="40"/>
      <c r="H42" s="40"/>
    </row>
    <row r="43" spans="1:8">
      <c r="B43" s="40"/>
      <c r="C43" s="40"/>
      <c r="D43" s="40"/>
      <c r="E43" s="40"/>
      <c r="F43" s="40"/>
      <c r="G43" s="40"/>
      <c r="H43" s="40"/>
    </row>
    <row r="44" spans="1:8">
      <c r="B44" s="40"/>
      <c r="C44" s="40"/>
      <c r="D44" s="40"/>
      <c r="E44" s="40"/>
      <c r="F44" s="40"/>
      <c r="G44" s="40"/>
      <c r="H44" s="40"/>
    </row>
    <row r="45" spans="1:8">
      <c r="B45" s="40"/>
      <c r="C45" s="40"/>
      <c r="D45" s="40"/>
      <c r="E45" s="40"/>
      <c r="F45" s="40"/>
      <c r="G45" s="40"/>
      <c r="H45" s="40"/>
    </row>
    <row r="46" spans="1:8">
      <c r="B46" s="40"/>
      <c r="C46" s="40"/>
      <c r="D46" s="40"/>
      <c r="E46" s="40"/>
      <c r="F46" s="40"/>
      <c r="G46" s="40"/>
      <c r="H46" s="40"/>
    </row>
    <row r="47" spans="1:8">
      <c r="B47" s="40"/>
      <c r="C47" s="40"/>
      <c r="D47" s="40"/>
      <c r="E47" s="40"/>
      <c r="F47" s="40"/>
      <c r="G47" s="40"/>
      <c r="H47" s="40"/>
    </row>
    <row r="48" spans="1:8">
      <c r="B48" s="40"/>
      <c r="C48" s="40"/>
      <c r="D48" s="40"/>
      <c r="E48" s="40"/>
      <c r="F48" s="40"/>
      <c r="G48" s="40"/>
      <c r="H48" s="40"/>
    </row>
    <row r="49" spans="2:8">
      <c r="B49" s="40"/>
      <c r="C49" s="40"/>
      <c r="D49" s="40"/>
      <c r="E49" s="40"/>
      <c r="F49" s="40"/>
      <c r="G49" s="40"/>
      <c r="H49" s="40"/>
    </row>
    <row r="50" spans="2:8">
      <c r="B50" s="40"/>
      <c r="C50" s="40"/>
      <c r="D50" s="40"/>
      <c r="E50" s="40"/>
      <c r="F50" s="40"/>
      <c r="G50" s="40"/>
      <c r="H50" s="40"/>
    </row>
    <row r="51" spans="2:8">
      <c r="B51" s="40"/>
      <c r="C51" s="40"/>
      <c r="D51" s="40"/>
      <c r="E51" s="40"/>
      <c r="F51" s="40"/>
      <c r="G51" s="40"/>
      <c r="H51" s="40"/>
    </row>
    <row r="52" spans="2:8">
      <c r="B52" s="40"/>
      <c r="C52" s="40"/>
      <c r="D52" s="40"/>
      <c r="E52" s="40"/>
      <c r="F52" s="40"/>
      <c r="G52" s="40"/>
      <c r="H52" s="40"/>
    </row>
    <row r="53" spans="2:8">
      <c r="B53" s="40"/>
      <c r="C53" s="40"/>
      <c r="D53" s="40"/>
      <c r="E53" s="40"/>
      <c r="F53" s="40"/>
      <c r="G53" s="40"/>
      <c r="H53" s="40"/>
    </row>
    <row r="54" spans="2:8">
      <c r="B54" s="40"/>
      <c r="C54" s="40"/>
      <c r="D54" s="40"/>
      <c r="E54" s="40"/>
      <c r="F54" s="40"/>
      <c r="G54" s="40"/>
      <c r="H54" s="40"/>
    </row>
    <row r="55" spans="2:8">
      <c r="B55" s="40"/>
      <c r="C55" s="40"/>
      <c r="D55" s="40"/>
      <c r="E55" s="40"/>
      <c r="F55" s="40"/>
      <c r="G55" s="40"/>
      <c r="H55" s="40"/>
    </row>
    <row r="56" spans="2:8">
      <c r="B56" s="40"/>
      <c r="C56" s="40"/>
      <c r="D56" s="40"/>
      <c r="E56" s="40"/>
      <c r="F56" s="40"/>
      <c r="G56" s="40"/>
      <c r="H56" s="40"/>
    </row>
    <row r="57" spans="2:8">
      <c r="B57" s="40"/>
      <c r="C57" s="40"/>
      <c r="D57" s="40"/>
      <c r="E57" s="40"/>
      <c r="F57" s="40"/>
      <c r="G57" s="40"/>
      <c r="H57" s="40"/>
    </row>
    <row r="58" spans="2:8">
      <c r="B58" s="40"/>
      <c r="C58" s="40"/>
      <c r="D58" s="40"/>
      <c r="E58" s="40"/>
      <c r="F58" s="40"/>
      <c r="G58" s="40"/>
      <c r="H58" s="40"/>
    </row>
    <row r="59" spans="2:8">
      <c r="B59" s="40"/>
      <c r="C59" s="40"/>
      <c r="D59" s="40"/>
      <c r="E59" s="40"/>
      <c r="F59" s="40"/>
      <c r="G59" s="40"/>
      <c r="H59" s="40"/>
    </row>
    <row r="60" spans="2:8">
      <c r="B60" s="40"/>
      <c r="C60" s="40"/>
      <c r="D60" s="40"/>
      <c r="E60" s="40"/>
      <c r="F60" s="40"/>
      <c r="G60" s="40"/>
      <c r="H60" s="40"/>
    </row>
    <row r="61" spans="2:8">
      <c r="B61" s="40"/>
      <c r="C61" s="40"/>
      <c r="D61" s="40"/>
      <c r="E61" s="40"/>
      <c r="F61" s="40"/>
      <c r="G61" s="40"/>
      <c r="H61" s="40"/>
    </row>
    <row r="62" spans="2:8">
      <c r="B62" s="40"/>
      <c r="C62" s="40"/>
      <c r="D62" s="40"/>
      <c r="E62" s="40"/>
      <c r="F62" s="40"/>
      <c r="G62" s="40"/>
      <c r="H62" s="40"/>
    </row>
    <row r="63" spans="2:8">
      <c r="B63" s="40"/>
      <c r="C63" s="40"/>
      <c r="D63" s="40"/>
      <c r="E63" s="40"/>
      <c r="F63" s="40"/>
      <c r="G63" s="40"/>
      <c r="H63" s="40"/>
    </row>
    <row r="64" spans="2:8">
      <c r="B64" s="40"/>
      <c r="C64" s="40"/>
      <c r="D64" s="40"/>
      <c r="E64" s="40"/>
      <c r="F64" s="40"/>
      <c r="G64" s="40"/>
      <c r="H64" s="40"/>
    </row>
    <row r="65" spans="2:8">
      <c r="B65" s="40"/>
      <c r="C65" s="40"/>
      <c r="D65" s="40"/>
      <c r="E65" s="40"/>
      <c r="F65" s="40"/>
      <c r="G65" s="40"/>
      <c r="H65" s="40"/>
    </row>
    <row r="66" spans="2:8">
      <c r="B66" s="40"/>
      <c r="C66" s="40"/>
      <c r="D66" s="40"/>
      <c r="E66" s="40"/>
      <c r="F66" s="40"/>
      <c r="G66" s="40"/>
      <c r="H66" s="40"/>
    </row>
    <row r="67" spans="2:8">
      <c r="B67" s="40"/>
      <c r="C67" s="40"/>
      <c r="D67" s="40"/>
      <c r="E67" s="40"/>
      <c r="F67" s="40"/>
      <c r="G67" s="40"/>
      <c r="H67" s="40"/>
    </row>
    <row r="68" spans="2:8">
      <c r="B68" s="40"/>
      <c r="C68" s="40"/>
      <c r="D68" s="40"/>
      <c r="E68" s="40"/>
      <c r="F68" s="40"/>
      <c r="G68" s="40"/>
      <c r="H68" s="40"/>
    </row>
    <row r="69" spans="2:8">
      <c r="B69" s="40"/>
      <c r="C69" s="40"/>
      <c r="D69" s="40"/>
      <c r="E69" s="40"/>
      <c r="F69" s="40"/>
      <c r="G69" s="40"/>
      <c r="H69" s="40"/>
    </row>
    <row r="70" spans="2:8">
      <c r="B70" s="40"/>
      <c r="C70" s="40"/>
      <c r="D70" s="40"/>
      <c r="E70" s="40"/>
      <c r="F70" s="40"/>
      <c r="G70" s="40"/>
      <c r="H70" s="40"/>
    </row>
    <row r="71" spans="2:8">
      <c r="B71" s="40"/>
      <c r="C71" s="40"/>
      <c r="D71" s="40"/>
      <c r="E71" s="40"/>
      <c r="F71" s="40"/>
      <c r="G71" s="40"/>
      <c r="H71" s="40"/>
    </row>
    <row r="72" spans="2:8">
      <c r="B72" s="40"/>
      <c r="C72" s="40"/>
      <c r="D72" s="40"/>
      <c r="E72" s="40"/>
      <c r="F72" s="40"/>
      <c r="G72" s="40"/>
      <c r="H72" s="40"/>
    </row>
    <row r="73" spans="2:8">
      <c r="B73" s="40"/>
      <c r="C73" s="40"/>
      <c r="D73" s="40"/>
      <c r="E73" s="40"/>
      <c r="F73" s="40"/>
      <c r="G73" s="40"/>
      <c r="H73" s="40"/>
    </row>
    <row r="74" spans="2:8">
      <c r="B74" s="40"/>
      <c r="C74" s="40"/>
      <c r="D74" s="40"/>
      <c r="E74" s="40"/>
      <c r="F74" s="40"/>
      <c r="G74" s="40"/>
      <c r="H74" s="40"/>
    </row>
    <row r="75" spans="2:8">
      <c r="B75" s="40"/>
      <c r="C75" s="40"/>
      <c r="D75" s="40"/>
      <c r="E75" s="40"/>
      <c r="F75" s="40"/>
      <c r="G75" s="40"/>
      <c r="H75" s="40"/>
    </row>
    <row r="76" spans="2:8">
      <c r="B76" s="40"/>
      <c r="C76" s="40"/>
      <c r="D76" s="40"/>
      <c r="E76" s="40"/>
      <c r="F76" s="40"/>
      <c r="G76" s="40"/>
      <c r="H76" s="40"/>
    </row>
    <row r="77" spans="2:8">
      <c r="B77" s="40"/>
      <c r="C77" s="40"/>
      <c r="D77" s="40"/>
      <c r="E77" s="40"/>
      <c r="F77" s="40"/>
      <c r="G77" s="40"/>
      <c r="H77" s="40"/>
    </row>
    <row r="78" spans="2:8">
      <c r="B78" s="40"/>
      <c r="C78" s="40"/>
      <c r="D78" s="40"/>
      <c r="E78" s="40"/>
      <c r="F78" s="40"/>
      <c r="G78" s="40"/>
      <c r="H78" s="40"/>
    </row>
    <row r="79" spans="2:8">
      <c r="B79" s="40"/>
      <c r="C79" s="40"/>
      <c r="D79" s="40"/>
      <c r="E79" s="40"/>
      <c r="F79" s="40"/>
      <c r="G79" s="40"/>
      <c r="H79" s="40"/>
    </row>
    <row r="80" spans="2:8">
      <c r="B80" s="40"/>
      <c r="C80" s="40"/>
      <c r="D80" s="40"/>
      <c r="E80" s="40"/>
      <c r="F80" s="40"/>
      <c r="G80" s="40"/>
      <c r="H80" s="40"/>
    </row>
    <row r="81" spans="2:8">
      <c r="B81" s="40"/>
      <c r="C81" s="40"/>
      <c r="D81" s="40"/>
      <c r="E81" s="40"/>
      <c r="F81" s="40"/>
      <c r="G81" s="40"/>
      <c r="H81" s="40"/>
    </row>
    <row r="82" spans="2:8">
      <c r="B82" s="40"/>
      <c r="C82" s="40"/>
      <c r="D82" s="40"/>
      <c r="E82" s="40"/>
      <c r="F82" s="40"/>
      <c r="G82" s="40"/>
      <c r="H82" s="40"/>
    </row>
    <row r="83" spans="2:8">
      <c r="B83" s="40"/>
      <c r="C83" s="40"/>
      <c r="D83" s="40"/>
      <c r="E83" s="40"/>
      <c r="F83" s="40"/>
      <c r="G83" s="40"/>
      <c r="H83" s="40"/>
    </row>
    <row r="84" spans="2:8">
      <c r="B84" s="40"/>
      <c r="C84" s="40"/>
      <c r="D84" s="40"/>
      <c r="E84" s="40"/>
      <c r="F84" s="40"/>
      <c r="G84" s="40"/>
      <c r="H84" s="40"/>
    </row>
    <row r="85" spans="2:8">
      <c r="B85" s="40"/>
      <c r="C85" s="40"/>
      <c r="D85" s="40"/>
      <c r="E85" s="40"/>
      <c r="F85" s="40"/>
      <c r="G85" s="40"/>
      <c r="H85" s="40"/>
    </row>
    <row r="86" spans="2:8">
      <c r="B86" s="40"/>
      <c r="C86" s="40"/>
      <c r="D86" s="40"/>
      <c r="E86" s="40"/>
      <c r="F86" s="40"/>
      <c r="G86" s="40"/>
      <c r="H86" s="40"/>
    </row>
    <row r="87" spans="2:8">
      <c r="B87" s="40"/>
      <c r="C87" s="40"/>
      <c r="D87" s="40"/>
      <c r="E87" s="40"/>
      <c r="F87" s="40"/>
      <c r="G87" s="40"/>
      <c r="H87" s="40"/>
    </row>
    <row r="88" spans="2:8">
      <c r="B88" s="40"/>
      <c r="C88" s="40"/>
      <c r="D88" s="40"/>
      <c r="E88" s="40"/>
      <c r="F88" s="40"/>
      <c r="G88" s="40"/>
      <c r="H88" s="40"/>
    </row>
    <row r="89" spans="2:8">
      <c r="B89" s="40"/>
      <c r="C89" s="40"/>
      <c r="D89" s="40"/>
      <c r="E89" s="40"/>
      <c r="F89" s="40"/>
      <c r="G89" s="40"/>
      <c r="H89" s="40"/>
    </row>
    <row r="90" spans="2:8">
      <c r="B90" s="40"/>
      <c r="C90" s="40"/>
      <c r="D90" s="40"/>
      <c r="E90" s="40"/>
      <c r="F90" s="40"/>
      <c r="G90" s="40"/>
      <c r="H90" s="40"/>
    </row>
    <row r="91" spans="2:8">
      <c r="B91" s="40"/>
      <c r="C91" s="40"/>
      <c r="D91" s="40"/>
      <c r="E91" s="40"/>
      <c r="F91" s="40"/>
      <c r="G91" s="40"/>
      <c r="H91" s="40"/>
    </row>
    <row r="92" spans="2:8">
      <c r="B92" s="40"/>
      <c r="C92" s="40"/>
      <c r="D92" s="40"/>
      <c r="E92" s="40"/>
      <c r="F92" s="40"/>
      <c r="G92" s="40"/>
      <c r="H92" s="40"/>
    </row>
    <row r="93" spans="2:8">
      <c r="B93" s="40"/>
      <c r="C93" s="40"/>
      <c r="D93" s="40"/>
      <c r="E93" s="40"/>
      <c r="F93" s="40"/>
      <c r="G93" s="40"/>
      <c r="H93" s="40"/>
    </row>
    <row r="94" spans="2:8">
      <c r="B94" s="40"/>
      <c r="C94" s="40"/>
      <c r="D94" s="40"/>
      <c r="E94" s="40"/>
      <c r="F94" s="40"/>
      <c r="G94" s="40"/>
      <c r="H94" s="40"/>
    </row>
    <row r="95" spans="2:8">
      <c r="B95" s="40"/>
      <c r="C95" s="40"/>
      <c r="D95" s="40"/>
      <c r="E95" s="40"/>
      <c r="F95" s="40"/>
      <c r="G95" s="40"/>
      <c r="H95" s="40"/>
    </row>
    <row r="96" spans="2:8">
      <c r="B96" s="40"/>
      <c r="C96" s="40"/>
      <c r="D96" s="40"/>
      <c r="E96" s="40"/>
      <c r="F96" s="40"/>
      <c r="G96" s="40"/>
      <c r="H96" s="40"/>
    </row>
    <row r="97" spans="2:8">
      <c r="B97" s="40"/>
      <c r="C97" s="40"/>
      <c r="D97" s="40"/>
      <c r="E97" s="40"/>
      <c r="F97" s="40"/>
      <c r="G97" s="40"/>
      <c r="H97" s="40"/>
    </row>
    <row r="98" spans="2:8">
      <c r="B98" s="40"/>
      <c r="C98" s="40"/>
      <c r="D98" s="40"/>
      <c r="E98" s="40"/>
      <c r="F98" s="40"/>
      <c r="G98" s="40"/>
      <c r="H98" s="40"/>
    </row>
    <row r="99" spans="2:8">
      <c r="B99" s="40"/>
      <c r="C99" s="40"/>
      <c r="D99" s="40"/>
      <c r="E99" s="40"/>
      <c r="F99" s="40"/>
      <c r="G99" s="40"/>
      <c r="H99" s="40"/>
    </row>
    <row r="100" spans="2:8">
      <c r="B100" s="40"/>
      <c r="C100" s="40"/>
      <c r="D100" s="40"/>
      <c r="E100" s="40"/>
      <c r="F100" s="40"/>
      <c r="G100" s="40"/>
      <c r="H100" s="40"/>
    </row>
    <row r="101" spans="2:8">
      <c r="B101" s="40"/>
      <c r="C101" s="40"/>
      <c r="D101" s="40"/>
      <c r="E101" s="40"/>
      <c r="F101" s="40"/>
      <c r="G101" s="40"/>
      <c r="H101" s="40"/>
    </row>
    <row r="102" spans="2:8">
      <c r="B102" s="40"/>
      <c r="C102" s="40"/>
      <c r="D102" s="40"/>
      <c r="E102" s="40"/>
      <c r="F102" s="40"/>
      <c r="G102" s="40"/>
      <c r="H102" s="40"/>
    </row>
    <row r="103" spans="2:8">
      <c r="B103" s="40"/>
      <c r="C103" s="40"/>
      <c r="D103" s="40"/>
      <c r="E103" s="40"/>
      <c r="F103" s="40"/>
      <c r="G103" s="40"/>
      <c r="H103" s="40"/>
    </row>
    <row r="104" spans="2:8">
      <c r="B104" s="40"/>
      <c r="C104" s="40"/>
      <c r="D104" s="40"/>
      <c r="E104" s="40"/>
      <c r="F104" s="40"/>
      <c r="G104" s="40"/>
      <c r="H104" s="40"/>
    </row>
    <row r="105" spans="2:8">
      <c r="B105" s="40"/>
      <c r="C105" s="40"/>
      <c r="D105" s="40"/>
      <c r="E105" s="40"/>
      <c r="F105" s="40"/>
      <c r="G105" s="40"/>
      <c r="H105" s="40"/>
    </row>
    <row r="106" spans="2:8">
      <c r="B106" s="40"/>
      <c r="C106" s="40"/>
      <c r="D106" s="40"/>
      <c r="E106" s="40"/>
      <c r="F106" s="40"/>
      <c r="G106" s="40"/>
      <c r="H106" s="40"/>
    </row>
    <row r="107" spans="2:8">
      <c r="B107" s="40"/>
      <c r="C107" s="40"/>
      <c r="D107" s="40"/>
      <c r="E107" s="40"/>
      <c r="F107" s="40"/>
      <c r="G107" s="40"/>
      <c r="H107" s="40"/>
    </row>
    <row r="108" spans="2:8">
      <c r="B108" s="40"/>
      <c r="C108" s="40"/>
      <c r="D108" s="40"/>
      <c r="E108" s="40"/>
      <c r="F108" s="40"/>
      <c r="G108" s="40"/>
      <c r="H108" s="40"/>
    </row>
    <row r="109" spans="2:8">
      <c r="B109" s="40"/>
      <c r="C109" s="40"/>
      <c r="D109" s="40"/>
      <c r="E109" s="40"/>
      <c r="F109" s="40"/>
      <c r="G109" s="40"/>
      <c r="H109" s="40"/>
    </row>
    <row r="110" spans="2:8">
      <c r="B110" s="40"/>
      <c r="C110" s="40"/>
      <c r="D110" s="40"/>
      <c r="E110" s="40"/>
      <c r="F110" s="40"/>
      <c r="G110" s="40"/>
      <c r="H110" s="40"/>
    </row>
    <row r="111" spans="2:8">
      <c r="B111" s="40"/>
      <c r="C111" s="40"/>
      <c r="D111" s="40"/>
      <c r="E111" s="40"/>
      <c r="F111" s="40"/>
      <c r="G111" s="40"/>
      <c r="H111" s="40"/>
    </row>
    <row r="112" spans="2:8">
      <c r="B112" s="40"/>
      <c r="C112" s="40"/>
      <c r="D112" s="40"/>
      <c r="E112" s="40"/>
      <c r="F112" s="40"/>
      <c r="G112" s="40"/>
      <c r="H112" s="40"/>
    </row>
    <row r="113" spans="2:8">
      <c r="B113" s="40"/>
      <c r="C113" s="40"/>
      <c r="D113" s="40"/>
      <c r="E113" s="40"/>
      <c r="F113" s="40"/>
      <c r="G113" s="40"/>
      <c r="H113" s="40"/>
    </row>
    <row r="114" spans="2:8">
      <c r="B114" s="40"/>
      <c r="C114" s="40"/>
      <c r="D114" s="40"/>
      <c r="E114" s="40"/>
      <c r="F114" s="40"/>
      <c r="G114" s="40"/>
      <c r="H114" s="40"/>
    </row>
    <row r="115" spans="2:8">
      <c r="B115" s="40"/>
      <c r="C115" s="40"/>
      <c r="D115" s="40"/>
      <c r="E115" s="40"/>
      <c r="F115" s="40"/>
      <c r="G115" s="40"/>
      <c r="H115" s="40"/>
    </row>
    <row r="116" spans="2:8">
      <c r="B116" s="40"/>
      <c r="C116" s="40"/>
      <c r="D116" s="40"/>
      <c r="E116" s="40"/>
      <c r="F116" s="40"/>
      <c r="G116" s="40"/>
      <c r="H116" s="40"/>
    </row>
    <row r="117" spans="2:8">
      <c r="B117" s="40"/>
      <c r="C117" s="40"/>
      <c r="D117" s="40"/>
      <c r="E117" s="40"/>
      <c r="F117" s="40"/>
      <c r="G117" s="40"/>
      <c r="H117" s="40"/>
    </row>
    <row r="118" spans="2:8">
      <c r="B118" s="40"/>
      <c r="C118" s="40"/>
      <c r="D118" s="40"/>
      <c r="E118" s="40"/>
      <c r="F118" s="40"/>
      <c r="G118" s="40"/>
      <c r="H118" s="40"/>
    </row>
    <row r="119" spans="2:8">
      <c r="B119" s="40"/>
      <c r="C119" s="40"/>
      <c r="D119" s="40"/>
      <c r="E119" s="40"/>
      <c r="F119" s="40"/>
      <c r="G119" s="40"/>
      <c r="H119" s="40"/>
    </row>
    <row r="120" spans="2:8">
      <c r="B120" s="40"/>
      <c r="C120" s="40"/>
      <c r="D120" s="40"/>
      <c r="E120" s="40"/>
      <c r="F120" s="40"/>
      <c r="G120" s="40"/>
      <c r="H120" s="40"/>
    </row>
    <row r="121" spans="2:8">
      <c r="B121" s="40"/>
      <c r="C121" s="40"/>
      <c r="D121" s="40"/>
      <c r="E121" s="40"/>
      <c r="F121" s="40"/>
      <c r="G121" s="40"/>
      <c r="H121" s="40"/>
    </row>
    <row r="122" spans="2:8">
      <c r="B122" s="40"/>
      <c r="C122" s="40"/>
      <c r="D122" s="40"/>
      <c r="E122" s="40"/>
      <c r="F122" s="40"/>
      <c r="G122" s="40"/>
      <c r="H122" s="40"/>
    </row>
    <row r="123" spans="2:8">
      <c r="B123" s="40"/>
      <c r="C123" s="40"/>
      <c r="D123" s="40"/>
      <c r="E123" s="40"/>
      <c r="F123" s="40"/>
      <c r="G123" s="40"/>
      <c r="H123" s="40"/>
    </row>
    <row r="124" spans="2:8">
      <c r="B124" s="40"/>
      <c r="C124" s="40"/>
      <c r="D124" s="40"/>
      <c r="E124" s="40"/>
      <c r="F124" s="40"/>
      <c r="G124" s="40"/>
      <c r="H124" s="40"/>
    </row>
    <row r="125" spans="2:8">
      <c r="B125" s="40"/>
      <c r="C125" s="40"/>
      <c r="D125" s="40"/>
      <c r="E125" s="40"/>
      <c r="F125" s="40"/>
      <c r="G125" s="40"/>
      <c r="H125" s="40"/>
    </row>
    <row r="126" spans="2:8">
      <c r="B126" s="40"/>
      <c r="C126" s="40"/>
      <c r="D126" s="40"/>
      <c r="E126" s="40"/>
      <c r="F126" s="40"/>
      <c r="G126" s="40"/>
      <c r="H126" s="40"/>
    </row>
    <row r="127" spans="2:8">
      <c r="B127" s="40"/>
      <c r="C127" s="40"/>
      <c r="D127" s="40"/>
      <c r="E127" s="40"/>
      <c r="F127" s="40"/>
      <c r="G127" s="40"/>
      <c r="H127" s="40"/>
    </row>
    <row r="128" spans="2:8">
      <c r="B128" s="40"/>
      <c r="C128" s="40"/>
      <c r="D128" s="40"/>
      <c r="E128" s="40"/>
      <c r="F128" s="40"/>
      <c r="G128" s="40"/>
      <c r="H128" s="40"/>
    </row>
    <row r="129" spans="2:8">
      <c r="B129" s="40"/>
      <c r="C129" s="40"/>
      <c r="D129" s="40"/>
      <c r="E129" s="40"/>
      <c r="F129" s="40"/>
      <c r="G129" s="40"/>
      <c r="H129" s="40"/>
    </row>
    <row r="130" spans="2:8">
      <c r="B130" s="40"/>
      <c r="C130" s="40"/>
      <c r="D130" s="40"/>
      <c r="E130" s="40"/>
      <c r="F130" s="40"/>
      <c r="G130" s="40"/>
      <c r="H130" s="40"/>
    </row>
    <row r="131" spans="2:8">
      <c r="B131" s="40"/>
      <c r="C131" s="40"/>
      <c r="D131" s="40"/>
      <c r="E131" s="40"/>
      <c r="F131" s="40"/>
      <c r="G131" s="40"/>
      <c r="H131" s="40"/>
    </row>
    <row r="132" spans="2:8">
      <c r="B132" s="40"/>
      <c r="C132" s="40"/>
      <c r="D132" s="40"/>
      <c r="E132" s="40"/>
      <c r="F132" s="40"/>
      <c r="G132" s="40"/>
      <c r="H132" s="40"/>
    </row>
    <row r="133" spans="2:8">
      <c r="B133" s="40"/>
      <c r="C133" s="40"/>
      <c r="D133" s="40"/>
      <c r="E133" s="40"/>
      <c r="F133" s="40"/>
      <c r="G133" s="40"/>
      <c r="H133" s="40"/>
    </row>
    <row r="134" spans="2:8">
      <c r="B134" s="40"/>
      <c r="C134" s="40"/>
      <c r="D134" s="40"/>
      <c r="E134" s="40"/>
      <c r="F134" s="40"/>
      <c r="G134" s="40"/>
      <c r="H134" s="40"/>
    </row>
    <row r="135" spans="2:8">
      <c r="B135" s="40"/>
      <c r="C135" s="40"/>
      <c r="D135" s="40"/>
      <c r="E135" s="40"/>
      <c r="F135" s="40"/>
      <c r="G135" s="40"/>
      <c r="H135" s="40"/>
    </row>
    <row r="136" spans="2:8">
      <c r="B136" s="40"/>
      <c r="C136" s="40"/>
      <c r="D136" s="40"/>
      <c r="E136" s="40"/>
      <c r="F136" s="40"/>
      <c r="G136" s="40"/>
      <c r="H136" s="40"/>
    </row>
    <row r="137" spans="2:8">
      <c r="B137" s="40"/>
      <c r="C137" s="40"/>
      <c r="D137" s="40"/>
      <c r="E137" s="40"/>
      <c r="F137" s="40"/>
      <c r="G137" s="40"/>
      <c r="H137" s="40"/>
    </row>
    <row r="138" spans="2:8">
      <c r="B138" s="40"/>
      <c r="C138" s="40"/>
      <c r="D138" s="40"/>
      <c r="E138" s="40"/>
      <c r="F138" s="40"/>
      <c r="G138" s="40"/>
      <c r="H138" s="40"/>
    </row>
    <row r="139" spans="2:8">
      <c r="B139" s="40"/>
      <c r="C139" s="40"/>
      <c r="D139" s="40"/>
      <c r="E139" s="40"/>
      <c r="F139" s="40"/>
      <c r="G139" s="40"/>
      <c r="H139" s="40"/>
    </row>
    <row r="140" spans="2:8">
      <c r="B140" s="40"/>
      <c r="C140" s="40"/>
      <c r="D140" s="40"/>
      <c r="E140" s="40"/>
      <c r="F140" s="40"/>
      <c r="G140" s="40"/>
      <c r="H140" s="40"/>
    </row>
    <row r="141" spans="2:8">
      <c r="B141" s="40"/>
      <c r="C141" s="40"/>
      <c r="D141" s="40"/>
      <c r="E141" s="40"/>
      <c r="F141" s="40"/>
      <c r="G141" s="40"/>
      <c r="H141" s="40"/>
    </row>
    <row r="142" spans="2:8">
      <c r="B142" s="40"/>
      <c r="C142" s="40"/>
      <c r="D142" s="40"/>
      <c r="E142" s="40"/>
      <c r="F142" s="40"/>
      <c r="G142" s="40"/>
      <c r="H142" s="40"/>
    </row>
    <row r="143" spans="2:8">
      <c r="B143" s="40"/>
      <c r="C143" s="40"/>
      <c r="D143" s="40"/>
      <c r="E143" s="40"/>
      <c r="F143" s="40"/>
      <c r="G143" s="40"/>
      <c r="H143" s="40"/>
    </row>
    <row r="144" spans="2:8">
      <c r="B144" s="40"/>
      <c r="C144" s="40"/>
      <c r="D144" s="40"/>
      <c r="E144" s="40"/>
      <c r="F144" s="40"/>
      <c r="G144" s="40"/>
      <c r="H144" s="40"/>
    </row>
    <row r="145" spans="2:8">
      <c r="B145" s="40"/>
      <c r="C145" s="40"/>
      <c r="D145" s="40"/>
      <c r="E145" s="40"/>
      <c r="F145" s="40"/>
      <c r="G145" s="40"/>
      <c r="H145" s="40"/>
    </row>
    <row r="146" spans="2:8">
      <c r="B146" s="40"/>
      <c r="C146" s="40"/>
      <c r="D146" s="40"/>
      <c r="E146" s="40"/>
      <c r="F146" s="40"/>
      <c r="G146" s="40"/>
      <c r="H146" s="40"/>
    </row>
    <row r="147" spans="2:8">
      <c r="B147" s="40"/>
      <c r="C147" s="40"/>
      <c r="D147" s="40"/>
      <c r="E147" s="40"/>
      <c r="F147" s="40"/>
      <c r="G147" s="40"/>
      <c r="H147" s="40"/>
    </row>
    <row r="148" spans="2:8">
      <c r="B148" s="40"/>
      <c r="C148" s="40"/>
      <c r="D148" s="40"/>
      <c r="E148" s="40"/>
      <c r="F148" s="40"/>
      <c r="G148" s="40"/>
      <c r="H148" s="40"/>
    </row>
    <row r="149" spans="2:8">
      <c r="B149" s="40"/>
      <c r="C149" s="40"/>
      <c r="D149" s="40"/>
      <c r="E149" s="40"/>
      <c r="F149" s="40"/>
      <c r="G149" s="40"/>
      <c r="H149" s="40"/>
    </row>
    <row r="150" spans="2:8">
      <c r="B150" s="40"/>
      <c r="C150" s="40"/>
      <c r="D150" s="40"/>
      <c r="E150" s="40"/>
      <c r="F150" s="40"/>
      <c r="G150" s="40"/>
      <c r="H150" s="40"/>
    </row>
    <row r="151" spans="2:8">
      <c r="B151" s="40"/>
      <c r="C151" s="40"/>
      <c r="D151" s="40"/>
      <c r="E151" s="40"/>
      <c r="F151" s="40"/>
      <c r="G151" s="40"/>
      <c r="H151" s="40"/>
    </row>
    <row r="152" spans="2:8">
      <c r="B152" s="40"/>
      <c r="C152" s="40"/>
      <c r="D152" s="40"/>
      <c r="E152" s="40"/>
      <c r="F152" s="40"/>
      <c r="G152" s="40"/>
      <c r="H152" s="40"/>
    </row>
    <row r="153" spans="2:8">
      <c r="B153" s="40"/>
      <c r="C153" s="40"/>
      <c r="D153" s="40"/>
      <c r="E153" s="40"/>
      <c r="F153" s="40"/>
      <c r="G153" s="40"/>
      <c r="H153" s="40"/>
    </row>
    <row r="154" spans="2:8">
      <c r="B154" s="40"/>
      <c r="C154" s="40"/>
      <c r="D154" s="40"/>
      <c r="E154" s="40"/>
      <c r="F154" s="40"/>
      <c r="G154" s="40"/>
      <c r="H154" s="40"/>
    </row>
    <row r="155" spans="2:8">
      <c r="B155" s="40"/>
      <c r="C155" s="40"/>
      <c r="D155" s="40"/>
      <c r="E155" s="40"/>
      <c r="F155" s="40"/>
      <c r="G155" s="40"/>
      <c r="H155" s="40"/>
    </row>
    <row r="156" spans="2:8">
      <c r="B156" s="40"/>
      <c r="C156" s="40"/>
      <c r="D156" s="40"/>
      <c r="E156" s="40"/>
      <c r="F156" s="40"/>
      <c r="G156" s="40"/>
      <c r="H156" s="40"/>
    </row>
    <row r="157" spans="2:8">
      <c r="B157" s="40"/>
      <c r="C157" s="40"/>
      <c r="D157" s="40"/>
      <c r="E157" s="40"/>
      <c r="F157" s="40"/>
      <c r="G157" s="40"/>
      <c r="H157" s="40"/>
    </row>
    <row r="158" spans="2:8">
      <c r="B158" s="40"/>
      <c r="C158" s="40"/>
      <c r="D158" s="40"/>
      <c r="E158" s="40"/>
      <c r="F158" s="40"/>
      <c r="G158" s="40"/>
      <c r="H158" s="40"/>
    </row>
    <row r="159" spans="2:8">
      <c r="B159" s="40"/>
      <c r="C159" s="40"/>
      <c r="D159" s="40"/>
      <c r="E159" s="40"/>
      <c r="F159" s="40"/>
      <c r="G159" s="40"/>
      <c r="H159" s="40"/>
    </row>
    <row r="160" spans="2:8">
      <c r="B160" s="40"/>
      <c r="C160" s="40"/>
      <c r="D160" s="40"/>
      <c r="E160" s="40"/>
      <c r="F160" s="40"/>
      <c r="G160" s="40"/>
      <c r="H160" s="40"/>
    </row>
    <row r="161" spans="2:8">
      <c r="B161" s="40"/>
      <c r="C161" s="40"/>
      <c r="D161" s="40"/>
      <c r="E161" s="40"/>
      <c r="F161" s="40"/>
      <c r="G161" s="40"/>
      <c r="H161" s="40"/>
    </row>
    <row r="162" spans="2:8">
      <c r="B162" s="40"/>
      <c r="C162" s="40"/>
      <c r="D162" s="40"/>
      <c r="E162" s="40"/>
      <c r="F162" s="40"/>
      <c r="G162" s="40"/>
      <c r="H162" s="40"/>
    </row>
    <row r="163" spans="2:8">
      <c r="B163" s="40"/>
      <c r="C163" s="40"/>
      <c r="D163" s="40"/>
      <c r="E163" s="40"/>
      <c r="F163" s="40"/>
      <c r="G163" s="40"/>
      <c r="H163" s="40"/>
    </row>
    <row r="164" spans="2:8">
      <c r="B164" s="40"/>
      <c r="C164" s="40"/>
      <c r="D164" s="40"/>
      <c r="E164" s="40"/>
      <c r="F164" s="40"/>
      <c r="G164" s="40"/>
      <c r="H164" s="40"/>
    </row>
    <row r="165" spans="2:8">
      <c r="B165" s="40"/>
      <c r="C165" s="40"/>
      <c r="D165" s="40"/>
      <c r="E165" s="40"/>
      <c r="F165" s="40"/>
      <c r="G165" s="40"/>
      <c r="H165" s="40"/>
    </row>
    <row r="166" spans="2:8">
      <c r="B166" s="40"/>
      <c r="C166" s="40"/>
      <c r="D166" s="40"/>
      <c r="E166" s="40"/>
      <c r="F166" s="40"/>
      <c r="G166" s="40"/>
      <c r="H166" s="40"/>
    </row>
    <row r="167" spans="2:8">
      <c r="B167" s="40"/>
      <c r="C167" s="40"/>
      <c r="D167" s="40"/>
      <c r="E167" s="40"/>
      <c r="F167" s="40"/>
      <c r="G167" s="40"/>
      <c r="H167" s="40"/>
    </row>
    <row r="168" spans="2:8">
      <c r="B168" s="40"/>
      <c r="C168" s="40"/>
      <c r="D168" s="40"/>
      <c r="E168" s="40"/>
      <c r="F168" s="40"/>
      <c r="G168" s="40"/>
      <c r="H168" s="40"/>
    </row>
    <row r="169" spans="2:8">
      <c r="B169" s="40"/>
      <c r="C169" s="40"/>
      <c r="D169" s="40"/>
      <c r="E169" s="40"/>
      <c r="F169" s="40"/>
      <c r="G169" s="40"/>
      <c r="H169" s="40"/>
    </row>
    <row r="170" spans="2:8">
      <c r="B170" s="40"/>
      <c r="C170" s="40"/>
      <c r="D170" s="40"/>
      <c r="E170" s="40"/>
      <c r="F170" s="40"/>
      <c r="G170" s="40"/>
      <c r="H170" s="40"/>
    </row>
    <row r="171" spans="2:8">
      <c r="B171" s="40"/>
      <c r="C171" s="40"/>
      <c r="D171" s="40"/>
      <c r="E171" s="40"/>
      <c r="F171" s="40"/>
      <c r="G171" s="40"/>
      <c r="H171" s="40"/>
    </row>
    <row r="172" spans="2:8">
      <c r="B172" s="40"/>
      <c r="C172" s="40"/>
      <c r="D172" s="40"/>
      <c r="E172" s="40"/>
      <c r="F172" s="40"/>
      <c r="G172" s="40"/>
      <c r="H172" s="40"/>
    </row>
    <row r="173" spans="2:8">
      <c r="B173" s="40"/>
      <c r="C173" s="40"/>
      <c r="D173" s="40"/>
      <c r="E173" s="40"/>
      <c r="F173" s="40"/>
      <c r="G173" s="40"/>
      <c r="H173" s="40"/>
    </row>
    <row r="174" spans="2:8">
      <c r="B174" s="40"/>
      <c r="C174" s="40"/>
      <c r="D174" s="40"/>
      <c r="E174" s="40"/>
      <c r="F174" s="40"/>
      <c r="G174" s="40"/>
      <c r="H174" s="40"/>
    </row>
    <row r="175" spans="2:8">
      <c r="B175" s="40"/>
      <c r="C175" s="40"/>
      <c r="D175" s="40"/>
      <c r="E175" s="40"/>
      <c r="F175" s="40"/>
      <c r="G175" s="40"/>
      <c r="H175" s="40"/>
    </row>
    <row r="176" spans="2:8">
      <c r="B176" s="40"/>
      <c r="C176" s="40"/>
      <c r="D176" s="40"/>
      <c r="E176" s="40"/>
      <c r="F176" s="40"/>
      <c r="G176" s="40"/>
      <c r="H176" s="40"/>
    </row>
    <row r="177" spans="2:8">
      <c r="B177" s="40"/>
      <c r="C177" s="40"/>
      <c r="D177" s="40"/>
      <c r="E177" s="40"/>
      <c r="F177" s="40"/>
      <c r="G177" s="40"/>
      <c r="H177" s="40"/>
    </row>
    <row r="178" spans="2:8">
      <c r="B178" s="40"/>
      <c r="C178" s="40"/>
      <c r="D178" s="40"/>
      <c r="E178" s="40"/>
      <c r="F178" s="40"/>
      <c r="G178" s="40"/>
      <c r="H178" s="40"/>
    </row>
    <row r="179" spans="2:8">
      <c r="B179" s="40"/>
      <c r="C179" s="40"/>
      <c r="D179" s="40"/>
      <c r="E179" s="40"/>
      <c r="F179" s="40"/>
      <c r="G179" s="40"/>
      <c r="H179" s="40"/>
    </row>
    <row r="180" spans="2:8">
      <c r="B180" s="40"/>
      <c r="C180" s="40"/>
      <c r="D180" s="40"/>
      <c r="E180" s="40"/>
      <c r="F180" s="40"/>
      <c r="G180" s="40"/>
      <c r="H180" s="40"/>
    </row>
    <row r="181" spans="2:8">
      <c r="B181" s="40"/>
      <c r="C181" s="40"/>
      <c r="D181" s="40"/>
      <c r="E181" s="40"/>
      <c r="F181" s="40"/>
      <c r="G181" s="40"/>
      <c r="H181" s="40"/>
    </row>
    <row r="182" spans="2:8">
      <c r="B182" s="40"/>
      <c r="C182" s="40"/>
      <c r="D182" s="40"/>
      <c r="E182" s="40"/>
      <c r="F182" s="40"/>
      <c r="G182" s="40"/>
      <c r="H182" s="40"/>
    </row>
    <row r="183" spans="2:8">
      <c r="B183" s="40"/>
      <c r="C183" s="40"/>
      <c r="D183" s="40"/>
      <c r="E183" s="40"/>
      <c r="F183" s="40"/>
      <c r="G183" s="40"/>
      <c r="H183" s="40"/>
    </row>
    <row r="184" spans="2:8">
      <c r="B184" s="40"/>
      <c r="C184" s="40"/>
      <c r="D184" s="40"/>
      <c r="E184" s="40"/>
      <c r="F184" s="40"/>
      <c r="G184" s="40"/>
      <c r="H184" s="40"/>
    </row>
    <row r="185" spans="2:8">
      <c r="B185" s="40"/>
      <c r="C185" s="40"/>
      <c r="D185" s="40"/>
      <c r="E185" s="40"/>
      <c r="F185" s="40"/>
      <c r="G185" s="40"/>
      <c r="H185" s="40"/>
    </row>
    <row r="186" spans="2:8">
      <c r="B186" s="40"/>
      <c r="C186" s="40"/>
      <c r="D186" s="40"/>
      <c r="E186" s="40"/>
      <c r="F186" s="40"/>
      <c r="G186" s="40"/>
      <c r="H186" s="40"/>
    </row>
    <row r="187" spans="2:8">
      <c r="B187" s="40"/>
      <c r="C187" s="40"/>
      <c r="D187" s="40"/>
      <c r="E187" s="40"/>
      <c r="F187" s="40"/>
      <c r="G187" s="40"/>
      <c r="H187" s="40"/>
    </row>
    <row r="188" spans="2:8">
      <c r="B188" s="40"/>
      <c r="C188" s="40"/>
      <c r="D188" s="40"/>
      <c r="E188" s="40"/>
      <c r="F188" s="40"/>
      <c r="G188" s="40"/>
      <c r="H188" s="40"/>
    </row>
    <row r="189" spans="2:8">
      <c r="B189" s="40"/>
      <c r="C189" s="40"/>
      <c r="D189" s="40"/>
      <c r="E189" s="40"/>
      <c r="F189" s="40"/>
      <c r="G189" s="40"/>
      <c r="H189" s="40"/>
    </row>
    <row r="190" spans="2:8">
      <c r="B190" s="40"/>
      <c r="C190" s="40"/>
      <c r="D190" s="40"/>
      <c r="E190" s="40"/>
      <c r="F190" s="40"/>
      <c r="G190" s="40"/>
      <c r="H190" s="40"/>
    </row>
    <row r="191" spans="2:8">
      <c r="B191" s="40"/>
      <c r="C191" s="40"/>
      <c r="D191" s="40"/>
      <c r="E191" s="40"/>
      <c r="F191" s="40"/>
      <c r="G191" s="40"/>
      <c r="H191" s="40"/>
    </row>
    <row r="192" spans="2:8">
      <c r="B192" s="40"/>
      <c r="C192" s="40"/>
      <c r="D192" s="40"/>
      <c r="E192" s="40"/>
      <c r="F192" s="40"/>
      <c r="G192" s="40"/>
      <c r="H192" s="40"/>
    </row>
    <row r="193" spans="2:8">
      <c r="B193" s="40"/>
      <c r="C193" s="40"/>
      <c r="D193" s="40"/>
      <c r="E193" s="40"/>
      <c r="F193" s="40"/>
      <c r="G193" s="40"/>
      <c r="H193" s="40"/>
    </row>
    <row r="194" spans="2:8">
      <c r="B194" s="40"/>
      <c r="C194" s="40"/>
      <c r="D194" s="40"/>
      <c r="E194" s="40"/>
      <c r="F194" s="40"/>
      <c r="G194" s="40"/>
      <c r="H194" s="40"/>
    </row>
    <row r="195" spans="2:8">
      <c r="B195" s="40"/>
      <c r="C195" s="40"/>
      <c r="D195" s="40"/>
      <c r="E195" s="40"/>
      <c r="F195" s="40"/>
      <c r="G195" s="40"/>
      <c r="H195" s="40"/>
    </row>
    <row r="196" spans="2:8">
      <c r="B196" s="40"/>
      <c r="C196" s="40"/>
      <c r="D196" s="40"/>
      <c r="E196" s="40"/>
      <c r="F196" s="40"/>
      <c r="G196" s="40"/>
      <c r="H196" s="40"/>
    </row>
    <row r="197" spans="2:8">
      <c r="B197" s="40"/>
      <c r="C197" s="40"/>
      <c r="D197" s="40"/>
      <c r="E197" s="40"/>
      <c r="F197" s="40"/>
      <c r="G197" s="40"/>
      <c r="H197" s="40"/>
    </row>
    <row r="198" spans="2:8">
      <c r="B198" s="40"/>
      <c r="C198" s="40"/>
      <c r="D198" s="40"/>
      <c r="E198" s="40"/>
      <c r="F198" s="40"/>
      <c r="G198" s="40"/>
      <c r="H198" s="40"/>
    </row>
    <row r="199" spans="2:8">
      <c r="B199" s="40"/>
      <c r="C199" s="40"/>
      <c r="D199" s="40"/>
      <c r="E199" s="40"/>
      <c r="F199" s="40"/>
      <c r="G199" s="40"/>
      <c r="H199" s="40"/>
    </row>
    <row r="200" spans="2:8">
      <c r="B200" s="40"/>
      <c r="C200" s="40"/>
      <c r="D200" s="40"/>
      <c r="E200" s="40"/>
      <c r="F200" s="40"/>
      <c r="G200" s="40"/>
      <c r="H200" s="40"/>
    </row>
    <row r="201" spans="2:8">
      <c r="B201" s="40"/>
      <c r="C201" s="40"/>
      <c r="D201" s="40"/>
      <c r="E201" s="40"/>
      <c r="F201" s="40"/>
      <c r="G201" s="40"/>
      <c r="H201" s="40"/>
    </row>
    <row r="202" spans="2:8">
      <c r="B202" s="40"/>
      <c r="C202" s="40"/>
      <c r="D202" s="40"/>
      <c r="E202" s="40"/>
      <c r="F202" s="40"/>
      <c r="G202" s="40"/>
      <c r="H202" s="40"/>
    </row>
    <row r="203" spans="2:8">
      <c r="B203" s="40"/>
      <c r="C203" s="40"/>
      <c r="D203" s="40"/>
      <c r="E203" s="40"/>
      <c r="F203" s="40"/>
      <c r="G203" s="40"/>
      <c r="H203" s="40"/>
    </row>
    <row r="204" spans="2:8">
      <c r="B204" s="40"/>
      <c r="C204" s="40"/>
      <c r="D204" s="40"/>
      <c r="E204" s="40"/>
      <c r="F204" s="40"/>
      <c r="G204" s="40"/>
      <c r="H204" s="40"/>
    </row>
    <row r="205" spans="2:8">
      <c r="B205" s="40"/>
      <c r="C205" s="40"/>
      <c r="D205" s="40"/>
      <c r="E205" s="40"/>
      <c r="F205" s="40"/>
      <c r="G205" s="40"/>
      <c r="H205" s="40"/>
    </row>
    <row r="206" spans="2:8">
      <c r="B206" s="40"/>
      <c r="C206" s="40"/>
      <c r="D206" s="40"/>
      <c r="E206" s="40"/>
      <c r="F206" s="40"/>
      <c r="G206" s="40"/>
      <c r="H206" s="40"/>
    </row>
    <row r="207" spans="2:8">
      <c r="B207" s="40"/>
      <c r="C207" s="40"/>
      <c r="D207" s="40"/>
      <c r="E207" s="40"/>
      <c r="F207" s="40"/>
      <c r="G207" s="40"/>
      <c r="H207" s="40"/>
    </row>
    <row r="208" spans="2:8">
      <c r="B208" s="40"/>
      <c r="C208" s="40"/>
      <c r="D208" s="40"/>
      <c r="E208" s="40"/>
      <c r="F208" s="40"/>
      <c r="G208" s="40"/>
      <c r="H208" s="40"/>
    </row>
    <row r="209" spans="2:8">
      <c r="B209" s="40"/>
      <c r="C209" s="40"/>
      <c r="D209" s="40"/>
      <c r="E209" s="40"/>
      <c r="F209" s="40"/>
      <c r="G209" s="40"/>
      <c r="H209" s="40"/>
    </row>
    <row r="210" spans="2:8">
      <c r="B210" s="40"/>
      <c r="C210" s="40"/>
      <c r="D210" s="40"/>
      <c r="E210" s="40"/>
      <c r="F210" s="40"/>
      <c r="G210" s="40"/>
      <c r="H210" s="40"/>
    </row>
    <row r="211" spans="2:8">
      <c r="B211" s="40"/>
      <c r="C211" s="40"/>
      <c r="D211" s="40"/>
      <c r="E211" s="40"/>
      <c r="F211" s="40"/>
      <c r="G211" s="40"/>
      <c r="H211" s="40"/>
    </row>
    <row r="212" spans="2:8">
      <c r="B212" s="40"/>
      <c r="C212" s="40"/>
      <c r="D212" s="40"/>
      <c r="E212" s="40"/>
      <c r="F212" s="40"/>
      <c r="G212" s="40"/>
      <c r="H212" s="40"/>
    </row>
    <row r="213" spans="2:8">
      <c r="B213" s="40"/>
      <c r="C213" s="40"/>
      <c r="D213" s="40"/>
      <c r="E213" s="40"/>
      <c r="F213" s="40"/>
      <c r="G213" s="40"/>
      <c r="H213" s="40"/>
    </row>
    <row r="214" spans="2:8">
      <c r="B214" s="40"/>
      <c r="C214" s="40"/>
      <c r="D214" s="40"/>
      <c r="E214" s="40"/>
      <c r="F214" s="40"/>
      <c r="G214" s="40"/>
      <c r="H214" s="40"/>
    </row>
    <row r="215" spans="2:8">
      <c r="B215" s="40"/>
      <c r="C215" s="40"/>
      <c r="D215" s="40"/>
      <c r="E215" s="40"/>
      <c r="F215" s="40"/>
      <c r="G215" s="40"/>
      <c r="H215" s="40"/>
    </row>
    <row r="216" spans="2:8">
      <c r="B216" s="40"/>
      <c r="C216" s="40"/>
      <c r="D216" s="40"/>
      <c r="E216" s="40"/>
      <c r="F216" s="40"/>
      <c r="G216" s="40"/>
      <c r="H216" s="40"/>
    </row>
    <row r="217" spans="2:8">
      <c r="B217" s="40"/>
      <c r="C217" s="40"/>
      <c r="D217" s="40"/>
      <c r="E217" s="40"/>
      <c r="F217" s="40"/>
      <c r="G217" s="40"/>
      <c r="H217" s="40"/>
    </row>
    <row r="218" spans="2:8">
      <c r="B218" s="40"/>
      <c r="C218" s="40"/>
      <c r="D218" s="40"/>
      <c r="E218" s="40"/>
      <c r="F218" s="40"/>
      <c r="G218" s="40"/>
      <c r="H218" s="40"/>
    </row>
    <row r="219" spans="2:8">
      <c r="B219" s="40"/>
      <c r="C219" s="40"/>
      <c r="D219" s="40"/>
      <c r="E219" s="40"/>
      <c r="F219" s="40"/>
      <c r="G219" s="40"/>
      <c r="H219" s="40"/>
    </row>
    <row r="220" spans="2:8">
      <c r="B220" s="40"/>
      <c r="C220" s="40"/>
      <c r="D220" s="40"/>
      <c r="E220" s="40"/>
      <c r="F220" s="40"/>
      <c r="G220" s="40"/>
      <c r="H220" s="40"/>
    </row>
    <row r="221" spans="2:8">
      <c r="B221" s="40"/>
      <c r="C221" s="40"/>
      <c r="D221" s="40"/>
      <c r="E221" s="40"/>
      <c r="F221" s="40"/>
      <c r="G221" s="40"/>
      <c r="H221" s="40"/>
    </row>
    <row r="222" spans="2:8">
      <c r="B222" s="40"/>
      <c r="C222" s="40"/>
      <c r="D222" s="40"/>
      <c r="E222" s="40"/>
      <c r="F222" s="40"/>
      <c r="G222" s="40"/>
      <c r="H222" s="40"/>
    </row>
    <row r="223" spans="2:8">
      <c r="B223" s="40"/>
      <c r="C223" s="40"/>
      <c r="D223" s="40"/>
      <c r="E223" s="40"/>
      <c r="F223" s="40"/>
      <c r="G223" s="40"/>
      <c r="H223" s="40"/>
    </row>
    <row r="224" spans="2:8">
      <c r="B224" s="40"/>
      <c r="C224" s="40"/>
      <c r="D224" s="40"/>
      <c r="E224" s="40"/>
      <c r="F224" s="40"/>
      <c r="G224" s="40"/>
      <c r="H224" s="40"/>
    </row>
    <row r="225" spans="2:8">
      <c r="B225" s="40"/>
      <c r="C225" s="40"/>
      <c r="D225" s="40"/>
      <c r="E225" s="40"/>
      <c r="F225" s="40"/>
      <c r="G225" s="40"/>
      <c r="H225" s="40"/>
    </row>
    <row r="226" spans="2:8">
      <c r="B226" s="40"/>
      <c r="C226" s="40"/>
      <c r="D226" s="40"/>
      <c r="E226" s="40"/>
      <c r="F226" s="40"/>
      <c r="G226" s="40"/>
      <c r="H226" s="40"/>
    </row>
    <row r="227" spans="2:8">
      <c r="B227" s="40"/>
      <c r="C227" s="40"/>
      <c r="D227" s="40"/>
      <c r="E227" s="40"/>
      <c r="F227" s="40"/>
      <c r="G227" s="40"/>
      <c r="H227" s="40"/>
    </row>
    <row r="228" spans="2:8">
      <c r="B228" s="40"/>
      <c r="C228" s="40"/>
      <c r="D228" s="40"/>
      <c r="E228" s="40"/>
      <c r="F228" s="40"/>
      <c r="G228" s="40"/>
      <c r="H228" s="40"/>
    </row>
    <row r="229" spans="2:8">
      <c r="B229" s="40"/>
      <c r="C229" s="40"/>
      <c r="D229" s="40"/>
      <c r="E229" s="40"/>
      <c r="F229" s="40"/>
      <c r="G229" s="40"/>
      <c r="H229" s="40"/>
    </row>
    <row r="230" spans="2:8">
      <c r="B230" s="40"/>
      <c r="C230" s="40"/>
      <c r="D230" s="40"/>
      <c r="E230" s="40"/>
      <c r="F230" s="40"/>
      <c r="G230" s="40"/>
      <c r="H230" s="40"/>
    </row>
    <row r="231" spans="2:8">
      <c r="B231" s="40"/>
      <c r="C231" s="40"/>
      <c r="D231" s="40"/>
      <c r="E231" s="40"/>
      <c r="F231" s="40"/>
      <c r="G231" s="40"/>
      <c r="H231" s="40"/>
    </row>
    <row r="232" spans="2:8">
      <c r="B232" s="40"/>
      <c r="C232" s="40"/>
      <c r="D232" s="40"/>
      <c r="E232" s="40"/>
      <c r="F232" s="40"/>
      <c r="G232" s="40"/>
      <c r="H232" s="40"/>
    </row>
    <row r="233" spans="2:8">
      <c r="B233" s="40"/>
      <c r="C233" s="40"/>
      <c r="D233" s="40"/>
      <c r="E233" s="40"/>
      <c r="F233" s="40"/>
      <c r="G233" s="40"/>
      <c r="H233" s="40"/>
    </row>
    <row r="234" spans="2:8">
      <c r="B234" s="40"/>
      <c r="C234" s="40"/>
      <c r="D234" s="40"/>
      <c r="E234" s="40"/>
      <c r="F234" s="40"/>
      <c r="G234" s="40"/>
      <c r="H234" s="40"/>
    </row>
    <row r="235" spans="2:8">
      <c r="B235" s="40"/>
      <c r="C235" s="40"/>
      <c r="D235" s="40"/>
      <c r="E235" s="40"/>
      <c r="F235" s="40"/>
      <c r="G235" s="40"/>
      <c r="H235" s="40"/>
    </row>
    <row r="236" spans="2:8">
      <c r="B236" s="40"/>
      <c r="C236" s="40"/>
      <c r="D236" s="40"/>
      <c r="E236" s="40"/>
      <c r="F236" s="40"/>
      <c r="G236" s="40"/>
      <c r="H236" s="40"/>
    </row>
    <row r="237" spans="2:8">
      <c r="B237" s="40"/>
      <c r="C237" s="40"/>
      <c r="D237" s="40"/>
      <c r="E237" s="40"/>
      <c r="F237" s="40"/>
      <c r="G237" s="40"/>
      <c r="H237" s="40"/>
    </row>
    <row r="238" spans="2:8">
      <c r="B238" s="40"/>
      <c r="C238" s="40"/>
      <c r="D238" s="40"/>
      <c r="E238" s="40"/>
      <c r="F238" s="40"/>
      <c r="G238" s="40"/>
      <c r="H238" s="40"/>
    </row>
    <row r="239" spans="2:8">
      <c r="B239" s="40"/>
      <c r="C239" s="40"/>
      <c r="D239" s="40"/>
      <c r="E239" s="40"/>
      <c r="F239" s="40"/>
      <c r="G239" s="40"/>
      <c r="H239" s="40"/>
    </row>
    <row r="240" spans="2:8">
      <c r="B240" s="40"/>
      <c r="C240" s="40"/>
      <c r="D240" s="40"/>
      <c r="E240" s="40"/>
      <c r="F240" s="40"/>
      <c r="G240" s="40"/>
      <c r="H240" s="40"/>
    </row>
    <row r="241" spans="2:8">
      <c r="B241" s="40"/>
      <c r="C241" s="40"/>
      <c r="D241" s="40"/>
      <c r="E241" s="40"/>
      <c r="F241" s="40"/>
      <c r="G241" s="40"/>
      <c r="H241" s="40"/>
    </row>
    <row r="242" spans="2:8">
      <c r="B242" s="40"/>
      <c r="C242" s="40"/>
      <c r="D242" s="40"/>
      <c r="E242" s="40"/>
      <c r="F242" s="40"/>
      <c r="G242" s="40"/>
      <c r="H242" s="40"/>
    </row>
    <row r="243" spans="2:8">
      <c r="B243" s="40"/>
      <c r="C243" s="40"/>
      <c r="D243" s="40"/>
      <c r="E243" s="40"/>
      <c r="F243" s="40"/>
      <c r="G243" s="40"/>
      <c r="H243" s="40"/>
    </row>
    <row r="244" spans="2:8">
      <c r="B244" s="40"/>
      <c r="C244" s="40"/>
      <c r="D244" s="40"/>
      <c r="E244" s="40"/>
      <c r="F244" s="40"/>
      <c r="G244" s="40"/>
      <c r="H244" s="40"/>
    </row>
    <row r="245" spans="2:8">
      <c r="B245" s="40"/>
      <c r="C245" s="40"/>
      <c r="D245" s="40"/>
      <c r="E245" s="40"/>
      <c r="F245" s="40"/>
      <c r="G245" s="40"/>
      <c r="H245" s="40"/>
    </row>
    <row r="246" spans="2:8">
      <c r="B246" s="40"/>
      <c r="C246" s="40"/>
      <c r="D246" s="40"/>
      <c r="E246" s="40"/>
      <c r="F246" s="40"/>
      <c r="G246" s="40"/>
      <c r="H246" s="40"/>
    </row>
    <row r="247" spans="2:8">
      <c r="B247" s="40"/>
      <c r="C247" s="40"/>
      <c r="D247" s="40"/>
      <c r="E247" s="40"/>
      <c r="F247" s="40"/>
      <c r="G247" s="40"/>
      <c r="H247" s="40"/>
    </row>
    <row r="248" spans="2:8">
      <c r="B248" s="40"/>
      <c r="C248" s="40"/>
      <c r="D248" s="40"/>
      <c r="E248" s="40"/>
      <c r="F248" s="40"/>
      <c r="G248" s="40"/>
      <c r="H248" s="40"/>
    </row>
    <row r="249" spans="2:8">
      <c r="B249" s="40"/>
      <c r="C249" s="40"/>
      <c r="D249" s="40"/>
      <c r="E249" s="40"/>
      <c r="F249" s="40"/>
      <c r="G249" s="40"/>
      <c r="H249" s="40"/>
    </row>
    <row r="250" spans="2:8">
      <c r="B250" s="40"/>
      <c r="C250" s="40"/>
      <c r="D250" s="40"/>
      <c r="E250" s="40"/>
      <c r="F250" s="40"/>
      <c r="G250" s="40"/>
      <c r="H250" s="40"/>
    </row>
    <row r="251" spans="2:8">
      <c r="B251" s="40"/>
      <c r="C251" s="40"/>
      <c r="D251" s="40"/>
      <c r="E251" s="40"/>
      <c r="F251" s="40"/>
      <c r="G251" s="40"/>
      <c r="H251" s="40"/>
    </row>
    <row r="252" spans="2:8">
      <c r="B252" s="40"/>
      <c r="C252" s="40"/>
      <c r="D252" s="40"/>
      <c r="E252" s="40"/>
      <c r="F252" s="40"/>
      <c r="G252" s="40"/>
      <c r="H252" s="40"/>
    </row>
    <row r="253" spans="2:8">
      <c r="B253" s="40"/>
      <c r="C253" s="40"/>
      <c r="D253" s="40"/>
      <c r="E253" s="40"/>
      <c r="F253" s="40"/>
      <c r="G253" s="40"/>
      <c r="H253" s="40"/>
    </row>
    <row r="254" spans="2:8">
      <c r="B254" s="40"/>
      <c r="C254" s="40"/>
      <c r="D254" s="40"/>
      <c r="E254" s="40"/>
      <c r="F254" s="40"/>
      <c r="G254" s="40"/>
      <c r="H254" s="40"/>
    </row>
    <row r="255" spans="2:8">
      <c r="B255" s="40"/>
      <c r="C255" s="40"/>
      <c r="D255" s="40"/>
      <c r="E255" s="40"/>
      <c r="F255" s="40"/>
      <c r="G255" s="40"/>
      <c r="H255" s="40"/>
    </row>
    <row r="256" spans="2:8">
      <c r="B256" s="40"/>
      <c r="C256" s="40"/>
      <c r="D256" s="40"/>
      <c r="E256" s="40"/>
      <c r="F256" s="40"/>
      <c r="G256" s="40"/>
      <c r="H256" s="40"/>
    </row>
    <row r="257" spans="2:8">
      <c r="B257" s="40"/>
      <c r="C257" s="40"/>
      <c r="D257" s="40"/>
      <c r="E257" s="40"/>
      <c r="F257" s="40"/>
      <c r="G257" s="40"/>
      <c r="H257" s="40"/>
    </row>
    <row r="258" spans="2:8">
      <c r="B258" s="40"/>
      <c r="C258" s="40"/>
      <c r="D258" s="40"/>
      <c r="E258" s="40"/>
      <c r="F258" s="40"/>
      <c r="G258" s="40"/>
      <c r="H258" s="40"/>
    </row>
    <row r="259" spans="2:8">
      <c r="B259" s="40"/>
      <c r="C259" s="40"/>
      <c r="D259" s="40"/>
      <c r="E259" s="40"/>
      <c r="F259" s="40"/>
      <c r="G259" s="40"/>
      <c r="H259" s="40"/>
    </row>
    <row r="260" spans="2:8">
      <c r="B260" s="40"/>
      <c r="C260" s="40"/>
      <c r="D260" s="40"/>
      <c r="E260" s="40"/>
      <c r="F260" s="40"/>
      <c r="G260" s="40"/>
      <c r="H260" s="40"/>
    </row>
    <row r="261" spans="2:8">
      <c r="B261" s="40"/>
      <c r="C261" s="40"/>
      <c r="D261" s="40"/>
      <c r="E261" s="40"/>
      <c r="F261" s="40"/>
      <c r="G261" s="40"/>
      <c r="H261" s="40"/>
    </row>
    <row r="262" spans="2:8">
      <c r="B262" s="40"/>
      <c r="C262" s="40"/>
      <c r="D262" s="40"/>
      <c r="E262" s="40"/>
      <c r="F262" s="40"/>
      <c r="G262" s="40"/>
      <c r="H262" s="40"/>
    </row>
    <row r="263" spans="2:8">
      <c r="B263" s="40"/>
      <c r="C263" s="40"/>
      <c r="D263" s="40"/>
      <c r="E263" s="40"/>
      <c r="F263" s="40"/>
      <c r="G263" s="40"/>
      <c r="H263" s="40"/>
    </row>
    <row r="264" spans="2:8">
      <c r="B264" s="40"/>
      <c r="C264" s="40"/>
      <c r="D264" s="40"/>
      <c r="E264" s="40"/>
      <c r="F264" s="40"/>
      <c r="G264" s="40"/>
      <c r="H264" s="40"/>
    </row>
    <row r="265" spans="2:8">
      <c r="B265" s="40"/>
      <c r="C265" s="40"/>
      <c r="D265" s="40"/>
      <c r="E265" s="40"/>
      <c r="F265" s="40"/>
      <c r="G265" s="40"/>
      <c r="H265" s="40"/>
    </row>
    <row r="266" spans="2:8">
      <c r="B266" s="40"/>
      <c r="C266" s="40"/>
      <c r="D266" s="40"/>
      <c r="E266" s="40"/>
      <c r="F266" s="40"/>
      <c r="G266" s="40"/>
      <c r="H266" s="40"/>
    </row>
    <row r="267" spans="2:8">
      <c r="B267" s="40"/>
      <c r="C267" s="40"/>
      <c r="D267" s="40"/>
      <c r="E267" s="40"/>
      <c r="F267" s="40"/>
      <c r="G267" s="40"/>
      <c r="H267" s="40"/>
    </row>
    <row r="268" spans="2:8">
      <c r="B268" s="40"/>
      <c r="C268" s="40"/>
      <c r="D268" s="40"/>
      <c r="E268" s="40"/>
      <c r="F268" s="40"/>
      <c r="G268" s="40"/>
      <c r="H268" s="40"/>
    </row>
    <row r="269" spans="2:8">
      <c r="B269" s="40"/>
      <c r="C269" s="40"/>
      <c r="D269" s="40"/>
      <c r="E269" s="40"/>
      <c r="F269" s="40"/>
      <c r="G269" s="40"/>
      <c r="H269" s="40"/>
    </row>
    <row r="270" spans="2:8">
      <c r="B270" s="40"/>
      <c r="C270" s="40"/>
      <c r="D270" s="40"/>
      <c r="E270" s="40"/>
      <c r="F270" s="40"/>
      <c r="G270" s="40"/>
      <c r="H270" s="40"/>
    </row>
    <row r="271" spans="2:8">
      <c r="B271" s="40"/>
      <c r="C271" s="40"/>
      <c r="D271" s="40"/>
      <c r="E271" s="40"/>
      <c r="F271" s="40"/>
      <c r="G271" s="40"/>
      <c r="H271" s="40"/>
    </row>
    <row r="272" spans="2:8">
      <c r="B272" s="40"/>
      <c r="C272" s="40"/>
      <c r="D272" s="40"/>
      <c r="E272" s="40"/>
      <c r="F272" s="40"/>
      <c r="G272" s="40"/>
      <c r="H272" s="40"/>
    </row>
    <row r="273" spans="2:8">
      <c r="B273" s="40"/>
      <c r="C273" s="40"/>
      <c r="D273" s="40"/>
      <c r="E273" s="40"/>
      <c r="F273" s="40"/>
      <c r="G273" s="40"/>
      <c r="H273" s="40"/>
    </row>
    <row r="274" spans="2:8">
      <c r="B274" s="40"/>
      <c r="C274" s="40"/>
      <c r="D274" s="40"/>
      <c r="E274" s="40"/>
      <c r="F274" s="40"/>
      <c r="G274" s="40"/>
      <c r="H274" s="40"/>
    </row>
    <row r="275" spans="2:8">
      <c r="B275" s="40"/>
      <c r="C275" s="40"/>
      <c r="D275" s="40"/>
      <c r="E275" s="40"/>
      <c r="F275" s="40"/>
      <c r="G275" s="40"/>
      <c r="H275" s="40"/>
    </row>
    <row r="276" spans="2:8">
      <c r="B276" s="40"/>
      <c r="C276" s="40"/>
      <c r="D276" s="40"/>
      <c r="E276" s="40"/>
      <c r="F276" s="40"/>
      <c r="G276" s="40"/>
      <c r="H276" s="40"/>
    </row>
    <row r="277" spans="2:8">
      <c r="B277" s="40"/>
      <c r="C277" s="40"/>
      <c r="D277" s="40"/>
      <c r="E277" s="40"/>
      <c r="F277" s="40"/>
      <c r="G277" s="40"/>
      <c r="H277" s="40"/>
    </row>
    <row r="278" spans="2:8">
      <c r="B278" s="40"/>
      <c r="C278" s="40"/>
      <c r="D278" s="40"/>
      <c r="E278" s="40"/>
      <c r="F278" s="40"/>
      <c r="G278" s="40"/>
      <c r="H278" s="40"/>
    </row>
    <row r="279" spans="2:8">
      <c r="B279" s="40"/>
      <c r="C279" s="40"/>
      <c r="D279" s="40"/>
      <c r="E279" s="40"/>
      <c r="F279" s="40"/>
      <c r="G279" s="40"/>
      <c r="H279" s="40"/>
    </row>
    <row r="280" spans="2:8">
      <c r="B280" s="40"/>
      <c r="C280" s="40"/>
      <c r="D280" s="40"/>
      <c r="E280" s="40"/>
      <c r="F280" s="40"/>
      <c r="G280" s="40"/>
      <c r="H280" s="40"/>
    </row>
    <row r="281" spans="2:8">
      <c r="B281" s="40"/>
      <c r="C281" s="40"/>
      <c r="D281" s="40"/>
      <c r="E281" s="40"/>
      <c r="F281" s="40"/>
      <c r="G281" s="40"/>
      <c r="H281" s="40"/>
    </row>
    <row r="282" spans="2:8">
      <c r="B282" s="40"/>
      <c r="C282" s="40"/>
      <c r="D282" s="40"/>
      <c r="E282" s="40"/>
      <c r="F282" s="40"/>
      <c r="G282" s="40"/>
      <c r="H282" s="40"/>
    </row>
    <row r="283" spans="2:8">
      <c r="B283" s="40"/>
      <c r="C283" s="40"/>
      <c r="D283" s="40"/>
      <c r="E283" s="40"/>
      <c r="F283" s="40"/>
      <c r="G283" s="40"/>
      <c r="H283" s="40"/>
    </row>
    <row r="284" spans="2:8">
      <c r="B284" s="40"/>
      <c r="C284" s="40"/>
      <c r="D284" s="40"/>
      <c r="E284" s="40"/>
      <c r="F284" s="40"/>
      <c r="G284" s="40"/>
      <c r="H284" s="40"/>
    </row>
    <row r="285" spans="2:8">
      <c r="B285" s="40"/>
      <c r="C285" s="40"/>
      <c r="D285" s="40"/>
      <c r="E285" s="40"/>
      <c r="F285" s="40"/>
      <c r="G285" s="40"/>
      <c r="H285" s="40"/>
    </row>
    <row r="286" spans="2:8">
      <c r="B286" s="40"/>
      <c r="C286" s="40"/>
      <c r="D286" s="40"/>
      <c r="E286" s="40"/>
      <c r="F286" s="40"/>
      <c r="G286" s="40"/>
      <c r="H286" s="40"/>
    </row>
    <row r="287" spans="2:8">
      <c r="B287" s="40"/>
      <c r="C287" s="40"/>
      <c r="D287" s="40"/>
      <c r="E287" s="40"/>
      <c r="F287" s="40"/>
      <c r="G287" s="40"/>
      <c r="H287" s="40"/>
    </row>
    <row r="288" spans="2:8">
      <c r="B288" s="40"/>
      <c r="C288" s="40"/>
      <c r="D288" s="40"/>
      <c r="E288" s="40"/>
      <c r="F288" s="40"/>
      <c r="G288" s="40"/>
      <c r="H288" s="40"/>
    </row>
    <row r="289" spans="2:8">
      <c r="B289" s="40"/>
      <c r="C289" s="40"/>
      <c r="D289" s="40"/>
      <c r="E289" s="40"/>
      <c r="F289" s="40"/>
      <c r="G289" s="40"/>
      <c r="H289" s="40"/>
    </row>
    <row r="290" spans="2:8">
      <c r="B290" s="40"/>
      <c r="C290" s="40"/>
      <c r="D290" s="40"/>
      <c r="E290" s="40"/>
      <c r="F290" s="40"/>
      <c r="G290" s="40"/>
      <c r="H290" s="40"/>
    </row>
    <row r="291" spans="2:8">
      <c r="B291" s="40"/>
      <c r="C291" s="40"/>
      <c r="D291" s="40"/>
      <c r="E291" s="40"/>
      <c r="F291" s="40"/>
      <c r="G291" s="40"/>
      <c r="H291" s="40"/>
    </row>
    <row r="292" spans="2:8">
      <c r="B292" s="40"/>
      <c r="C292" s="40"/>
      <c r="D292" s="40"/>
      <c r="E292" s="40"/>
      <c r="F292" s="40"/>
      <c r="G292" s="40"/>
      <c r="H292" s="40"/>
    </row>
    <row r="293" spans="2:8">
      <c r="B293" s="40"/>
      <c r="C293" s="40"/>
      <c r="D293" s="40"/>
      <c r="E293" s="40"/>
      <c r="F293" s="40"/>
      <c r="G293" s="40"/>
      <c r="H293" s="40"/>
    </row>
    <row r="294" spans="2:8">
      <c r="B294" s="40"/>
      <c r="C294" s="40"/>
      <c r="D294" s="40"/>
      <c r="E294" s="40"/>
      <c r="F294" s="40"/>
      <c r="G294" s="40"/>
      <c r="H294" s="40"/>
    </row>
    <row r="295" spans="2:8">
      <c r="B295" s="40"/>
      <c r="C295" s="40"/>
      <c r="D295" s="40"/>
      <c r="E295" s="40"/>
      <c r="F295" s="40"/>
      <c r="G295" s="40"/>
      <c r="H295" s="40"/>
    </row>
    <row r="296" spans="2:8">
      <c r="B296" s="40"/>
      <c r="C296" s="40"/>
      <c r="D296" s="40"/>
      <c r="E296" s="40"/>
      <c r="F296" s="40"/>
      <c r="G296" s="40"/>
      <c r="H296" s="40"/>
    </row>
    <row r="297" spans="2:8">
      <c r="B297" s="40"/>
      <c r="C297" s="40"/>
      <c r="D297" s="40"/>
      <c r="E297" s="40"/>
      <c r="F297" s="40"/>
      <c r="G297" s="40"/>
      <c r="H297" s="40"/>
    </row>
    <row r="298" spans="2:8">
      <c r="B298" s="40"/>
      <c r="C298" s="40"/>
      <c r="D298" s="40"/>
      <c r="E298" s="40"/>
      <c r="F298" s="40"/>
      <c r="G298" s="40"/>
      <c r="H298" s="40"/>
    </row>
    <row r="299" spans="2:8">
      <c r="B299" s="40"/>
      <c r="C299" s="40"/>
      <c r="D299" s="40"/>
      <c r="E299" s="40"/>
      <c r="F299" s="40"/>
      <c r="G299" s="40"/>
      <c r="H299" s="40"/>
    </row>
    <row r="300" spans="2:8">
      <c r="B300" s="40"/>
      <c r="C300" s="40"/>
      <c r="D300" s="40"/>
      <c r="E300" s="40"/>
      <c r="F300" s="40"/>
      <c r="G300" s="40"/>
      <c r="H300" s="40"/>
    </row>
    <row r="301" spans="2:8">
      <c r="B301" s="40"/>
      <c r="C301" s="40"/>
      <c r="D301" s="40"/>
      <c r="E301" s="40"/>
      <c r="F301" s="40"/>
      <c r="G301" s="40"/>
      <c r="H301" s="40"/>
    </row>
    <row r="302" spans="2:8">
      <c r="B302" s="40"/>
      <c r="C302" s="40"/>
      <c r="D302" s="40"/>
      <c r="E302" s="40"/>
      <c r="F302" s="40"/>
      <c r="G302" s="40"/>
      <c r="H302" s="40"/>
    </row>
    <row r="303" spans="2:8">
      <c r="B303" s="40"/>
      <c r="C303" s="40"/>
      <c r="D303" s="40"/>
      <c r="E303" s="40"/>
      <c r="F303" s="40"/>
      <c r="G303" s="40"/>
      <c r="H303" s="40"/>
    </row>
    <row r="304" spans="2:8">
      <c r="B304" s="40"/>
      <c r="C304" s="40"/>
      <c r="D304" s="40"/>
      <c r="E304" s="40"/>
      <c r="F304" s="40"/>
      <c r="G304" s="40"/>
      <c r="H304" s="40"/>
    </row>
    <row r="305" spans="2:8">
      <c r="B305" s="40"/>
      <c r="C305" s="40"/>
      <c r="D305" s="40"/>
      <c r="E305" s="40"/>
      <c r="F305" s="40"/>
      <c r="G305" s="40"/>
      <c r="H305" s="40"/>
    </row>
    <row r="306" spans="2:8">
      <c r="B306" s="40"/>
      <c r="C306" s="40"/>
      <c r="D306" s="40"/>
      <c r="E306" s="40"/>
      <c r="F306" s="40"/>
      <c r="G306" s="40"/>
      <c r="H306" s="40"/>
    </row>
  </sheetData>
  <mergeCells count="9">
    <mergeCell ref="A35:E35"/>
    <mergeCell ref="A36:H36"/>
    <mergeCell ref="A37:F37"/>
    <mergeCell ref="A1:H1"/>
    <mergeCell ref="D4:E4"/>
    <mergeCell ref="F4:H4"/>
    <mergeCell ref="D5:D6"/>
    <mergeCell ref="F5:F6"/>
    <mergeCell ref="G5:H5"/>
  </mergeCells>
  <phoneticPr fontId="10"/>
  <pageMargins left="0.59055118110236227" right="0.59055118110236227" top="0.78740157480314965" bottom="0.78740157480314965" header="0.51181102362204722" footer="0.51181102362204722"/>
  <pageSetup paperSize="9" orientation="portrait" r:id="rId1"/>
  <headerFooter scaleWithDoc="0">
    <evenFooter>&amp;C67</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74"/>
  <sheetViews>
    <sheetView topLeftCell="F35" zoomScaleNormal="100" zoomScaleSheetLayoutView="100" workbookViewId="0">
      <selection activeCell="Y47" sqref="Y47"/>
    </sheetView>
  </sheetViews>
  <sheetFormatPr defaultColWidth="8.625" defaultRowHeight="14.25"/>
  <cols>
    <col min="1" max="1" width="1" style="133" customWidth="1"/>
    <col min="2" max="2" width="2.5" style="133" customWidth="1"/>
    <col min="3" max="3" width="1" style="133" customWidth="1"/>
    <col min="4" max="4" width="2.5" style="133" customWidth="1"/>
    <col min="5" max="5" width="12.375" style="133" customWidth="1"/>
    <col min="6" max="6" width="13" style="133" customWidth="1"/>
    <col min="7" max="7" width="4.375" style="133" customWidth="1"/>
    <col min="8" max="8" width="1" style="133" customWidth="1"/>
    <col min="9" max="12" width="11.625" style="133" customWidth="1"/>
    <col min="13" max="14" width="1.625" style="133" customWidth="1"/>
    <col min="15" max="20" width="11.625" style="133" customWidth="1"/>
    <col min="21" max="21" width="13.75" style="133" customWidth="1"/>
    <col min="22" max="16384" width="8.625" style="133"/>
  </cols>
  <sheetData>
    <row r="1" spans="1:21" s="5" customFormat="1" ht="18.75" customHeight="1">
      <c r="A1" s="107" t="s">
        <v>61</v>
      </c>
      <c r="B1" s="107"/>
      <c r="C1" s="107"/>
      <c r="D1" s="107"/>
      <c r="E1" s="107"/>
      <c r="F1" s="107"/>
      <c r="G1" s="107"/>
      <c r="H1" s="107"/>
      <c r="I1" s="107"/>
      <c r="J1" s="107"/>
      <c r="K1" s="107"/>
      <c r="L1" s="107"/>
      <c r="M1" s="91"/>
      <c r="N1" s="4"/>
      <c r="O1" s="91"/>
      <c r="P1" s="91"/>
      <c r="Q1" s="91"/>
    </row>
    <row r="2" spans="1:21" s="5" customFormat="1" ht="12" customHeight="1">
      <c r="A2" s="91"/>
      <c r="B2" s="91"/>
      <c r="C2" s="91"/>
      <c r="D2" s="91"/>
      <c r="E2" s="91"/>
      <c r="F2" s="91"/>
      <c r="G2" s="91"/>
      <c r="H2" s="91"/>
      <c r="I2" s="91"/>
      <c r="J2" s="91"/>
      <c r="K2" s="91"/>
      <c r="L2" s="91"/>
      <c r="M2" s="91"/>
      <c r="N2" s="4"/>
      <c r="O2" s="91"/>
      <c r="P2" s="91"/>
      <c r="Q2" s="91"/>
      <c r="R2" s="91"/>
      <c r="S2" s="91"/>
      <c r="T2" s="91"/>
    </row>
    <row r="3" spans="1:21" ht="15" thickBot="1">
      <c r="A3" s="6"/>
      <c r="B3" s="6"/>
      <c r="C3" s="6"/>
      <c r="D3" s="6"/>
      <c r="E3" s="6"/>
      <c r="F3" s="6"/>
      <c r="G3" s="6"/>
      <c r="H3" s="6"/>
      <c r="I3" s="15"/>
      <c r="J3" s="15"/>
      <c r="K3" s="15"/>
      <c r="L3" s="15"/>
      <c r="M3" s="16"/>
      <c r="N3" s="14"/>
      <c r="O3" s="132"/>
      <c r="P3" s="116" t="s">
        <v>0</v>
      </c>
      <c r="Q3" s="116"/>
      <c r="R3" s="116"/>
      <c r="S3" s="116"/>
      <c r="T3" s="113"/>
      <c r="U3" s="113"/>
    </row>
    <row r="4" spans="1:21" ht="26.25" customHeight="1">
      <c r="A4" s="102" t="s">
        <v>90</v>
      </c>
      <c r="B4" s="102"/>
      <c r="C4" s="102"/>
      <c r="D4" s="102"/>
      <c r="E4" s="102"/>
      <c r="F4" s="102"/>
      <c r="G4" s="102"/>
      <c r="H4" s="101"/>
      <c r="I4" s="82" t="s">
        <v>74</v>
      </c>
      <c r="J4" s="82" t="s">
        <v>76</v>
      </c>
      <c r="K4" s="82" t="s">
        <v>77</v>
      </c>
      <c r="L4" s="82" t="s">
        <v>91</v>
      </c>
      <c r="M4" s="1"/>
      <c r="N4" s="1"/>
      <c r="O4" s="82" t="s">
        <v>92</v>
      </c>
      <c r="P4" s="82" t="s">
        <v>94</v>
      </c>
      <c r="Q4" s="82" t="s">
        <v>99</v>
      </c>
      <c r="R4" s="82" t="s">
        <v>103</v>
      </c>
      <c r="S4" s="82" t="s">
        <v>104</v>
      </c>
      <c r="T4" s="82" t="s">
        <v>105</v>
      </c>
      <c r="U4" s="94" t="s">
        <v>106</v>
      </c>
    </row>
    <row r="5" spans="1:21" ht="6" customHeight="1">
      <c r="A5" s="1"/>
      <c r="B5" s="1"/>
      <c r="C5" s="1"/>
      <c r="D5" s="1"/>
      <c r="E5" s="1"/>
      <c r="F5" s="1"/>
      <c r="G5" s="1"/>
      <c r="H5" s="72"/>
      <c r="I5" s="1"/>
      <c r="J5" s="1"/>
      <c r="K5" s="1"/>
      <c r="L5" s="1"/>
      <c r="M5" s="1"/>
      <c r="N5" s="1"/>
      <c r="O5" s="1"/>
      <c r="P5" s="1"/>
      <c r="Q5" s="1"/>
      <c r="R5" s="1"/>
      <c r="S5" s="1"/>
      <c r="T5" s="1"/>
      <c r="U5" s="73"/>
    </row>
    <row r="6" spans="1:21" ht="13.5" customHeight="1">
      <c r="A6" s="7"/>
      <c r="B6" s="25"/>
      <c r="C6" s="92"/>
      <c r="D6" s="108" t="s">
        <v>21</v>
      </c>
      <c r="E6" s="108"/>
      <c r="F6" s="108"/>
      <c r="G6" s="108"/>
      <c r="H6" s="23"/>
      <c r="I6" s="74">
        <v>6674</v>
      </c>
      <c r="J6" s="74">
        <v>6757</v>
      </c>
      <c r="K6" s="74">
        <v>5971</v>
      </c>
      <c r="L6" s="3">
        <v>6548</v>
      </c>
      <c r="M6" s="3"/>
      <c r="N6" s="134"/>
      <c r="O6" s="29">
        <v>7186</v>
      </c>
      <c r="P6" s="29">
        <v>6731</v>
      </c>
      <c r="Q6" s="74">
        <v>6285</v>
      </c>
      <c r="R6" s="74">
        <v>5883</v>
      </c>
      <c r="S6" s="74">
        <v>5369</v>
      </c>
      <c r="T6" s="74">
        <v>4994</v>
      </c>
      <c r="U6" s="135">
        <f>(T6/S6-1)*100</f>
        <v>-6.9845408828459687</v>
      </c>
    </row>
    <row r="7" spans="1:21" ht="13.5" customHeight="1">
      <c r="A7" s="7"/>
      <c r="B7" s="7"/>
      <c r="C7" s="35"/>
      <c r="D7" s="25"/>
      <c r="E7" s="36"/>
      <c r="F7" s="108" t="s">
        <v>3</v>
      </c>
      <c r="G7" s="108"/>
      <c r="H7" s="21"/>
      <c r="I7" s="74">
        <v>5069</v>
      </c>
      <c r="J7" s="74">
        <v>5104</v>
      </c>
      <c r="K7" s="74">
        <v>4561</v>
      </c>
      <c r="L7" s="3">
        <v>5053</v>
      </c>
      <c r="M7" s="3"/>
      <c r="N7" s="134"/>
      <c r="O7" s="29">
        <v>5744</v>
      </c>
      <c r="P7" s="29">
        <v>5364</v>
      </c>
      <c r="Q7" s="74">
        <v>5005</v>
      </c>
      <c r="R7" s="74">
        <v>4772</v>
      </c>
      <c r="S7" s="74">
        <v>4536</v>
      </c>
      <c r="T7" s="74">
        <v>4171</v>
      </c>
      <c r="U7" s="135">
        <f t="shared" ref="U7:U32" si="0">(T7/S7-1)*100</f>
        <v>-8.0467372134038762</v>
      </c>
    </row>
    <row r="8" spans="1:21" ht="13.5" customHeight="1">
      <c r="A8" s="7"/>
      <c r="B8" s="7"/>
      <c r="C8" s="35"/>
      <c r="D8" s="25"/>
      <c r="E8" s="35"/>
      <c r="F8" s="109" t="s">
        <v>4</v>
      </c>
      <c r="G8" s="109"/>
      <c r="H8" s="8"/>
      <c r="I8" s="74">
        <v>216</v>
      </c>
      <c r="J8" s="74">
        <v>226</v>
      </c>
      <c r="K8" s="74">
        <v>251</v>
      </c>
      <c r="L8" s="3">
        <v>257</v>
      </c>
      <c r="M8" s="3"/>
      <c r="N8" s="134"/>
      <c r="O8" s="29">
        <v>260</v>
      </c>
      <c r="P8" s="29">
        <v>259</v>
      </c>
      <c r="Q8" s="74">
        <v>286</v>
      </c>
      <c r="R8" s="74">
        <v>266</v>
      </c>
      <c r="S8" s="74">
        <v>238</v>
      </c>
      <c r="T8" s="74">
        <v>259</v>
      </c>
      <c r="U8" s="135">
        <f t="shared" si="0"/>
        <v>8.8235294117646959</v>
      </c>
    </row>
    <row r="9" spans="1:21" ht="13.5" customHeight="1">
      <c r="A9" s="7"/>
      <c r="B9" s="7"/>
      <c r="C9" s="35"/>
      <c r="D9" s="25"/>
      <c r="E9" s="37"/>
      <c r="F9" s="110" t="s">
        <v>5</v>
      </c>
      <c r="G9" s="110"/>
      <c r="H9" s="9"/>
      <c r="I9" s="74">
        <v>1390</v>
      </c>
      <c r="J9" s="74">
        <v>1427</v>
      </c>
      <c r="K9" s="74">
        <v>1159</v>
      </c>
      <c r="L9" s="3">
        <v>1238</v>
      </c>
      <c r="M9" s="3"/>
      <c r="N9" s="134"/>
      <c r="O9" s="29">
        <v>1181</v>
      </c>
      <c r="P9" s="29">
        <v>1109</v>
      </c>
      <c r="Q9" s="74">
        <v>995</v>
      </c>
      <c r="R9" s="74">
        <v>845</v>
      </c>
      <c r="S9" s="74">
        <v>595</v>
      </c>
      <c r="T9" s="74">
        <v>564</v>
      </c>
      <c r="U9" s="135">
        <f t="shared" si="0"/>
        <v>-5.2100840336134491</v>
      </c>
    </row>
    <row r="10" spans="1:21" ht="13.5" customHeight="1">
      <c r="A10" s="7"/>
      <c r="B10" s="7"/>
      <c r="C10" s="136"/>
      <c r="D10" s="109" t="s">
        <v>6</v>
      </c>
      <c r="E10" s="109"/>
      <c r="F10" s="109"/>
      <c r="G10" s="109"/>
      <c r="H10" s="8"/>
      <c r="I10" s="74">
        <v>2477</v>
      </c>
      <c r="J10" s="74">
        <v>2944</v>
      </c>
      <c r="K10" s="74">
        <v>3298</v>
      </c>
      <c r="L10" s="3">
        <v>3339</v>
      </c>
      <c r="M10" s="3"/>
      <c r="N10" s="134"/>
      <c r="O10" s="29">
        <v>2897</v>
      </c>
      <c r="P10" s="29">
        <v>3021</v>
      </c>
      <c r="Q10" s="74">
        <v>2887</v>
      </c>
      <c r="R10" s="74">
        <v>2828</v>
      </c>
      <c r="S10" s="74">
        <v>2739</v>
      </c>
      <c r="T10" s="74">
        <v>2582</v>
      </c>
      <c r="U10" s="135">
        <f t="shared" si="0"/>
        <v>-5.7320189850310292</v>
      </c>
    </row>
    <row r="11" spans="1:21" ht="13.5" customHeight="1">
      <c r="A11" s="7"/>
      <c r="B11" s="7"/>
      <c r="C11" s="136"/>
      <c r="D11" s="109" t="s">
        <v>7</v>
      </c>
      <c r="E11" s="109"/>
      <c r="F11" s="109"/>
      <c r="G11" s="109"/>
      <c r="H11" s="8"/>
      <c r="I11" s="74">
        <v>229207</v>
      </c>
      <c r="J11" s="74">
        <v>239639</v>
      </c>
      <c r="K11" s="74">
        <v>181137</v>
      </c>
      <c r="L11" s="3">
        <v>225108</v>
      </c>
      <c r="M11" s="3"/>
      <c r="N11" s="134"/>
      <c r="O11" s="29">
        <v>211569</v>
      </c>
      <c r="P11" s="29">
        <v>296435</v>
      </c>
      <c r="Q11" s="74">
        <v>336593</v>
      </c>
      <c r="R11" s="74">
        <v>267144</v>
      </c>
      <c r="S11" s="74">
        <v>141469</v>
      </c>
      <c r="T11" s="74">
        <v>282582</v>
      </c>
      <c r="U11" s="135">
        <f t="shared" si="0"/>
        <v>99.74835476323436</v>
      </c>
    </row>
    <row r="12" spans="1:21" ht="13.5" customHeight="1">
      <c r="A12" s="7"/>
      <c r="B12" s="7"/>
      <c r="C12" s="136"/>
      <c r="D12" s="109" t="s">
        <v>78</v>
      </c>
      <c r="E12" s="109"/>
      <c r="F12" s="109"/>
      <c r="G12" s="109"/>
      <c r="H12" s="8"/>
      <c r="I12" s="74">
        <v>11218</v>
      </c>
      <c r="J12" s="74">
        <v>12378</v>
      </c>
      <c r="K12" s="74">
        <v>13867</v>
      </c>
      <c r="L12" s="3">
        <v>14809</v>
      </c>
      <c r="M12" s="3"/>
      <c r="N12" s="134"/>
      <c r="O12" s="29">
        <v>16033</v>
      </c>
      <c r="P12" s="29">
        <v>15826</v>
      </c>
      <c r="Q12" s="74">
        <v>15945</v>
      </c>
      <c r="R12" s="74">
        <v>16167</v>
      </c>
      <c r="S12" s="74">
        <v>14280</v>
      </c>
      <c r="T12" s="74">
        <v>13733</v>
      </c>
      <c r="U12" s="135">
        <f t="shared" si="0"/>
        <v>-3.8305322128851516</v>
      </c>
    </row>
    <row r="13" spans="1:21" ht="13.5" customHeight="1">
      <c r="A13" s="7"/>
      <c r="B13" s="7"/>
      <c r="C13" s="136"/>
      <c r="D13" s="109" t="s">
        <v>79</v>
      </c>
      <c r="E13" s="109"/>
      <c r="F13" s="109"/>
      <c r="G13" s="109"/>
      <c r="H13" s="8"/>
      <c r="I13" s="74">
        <v>21011</v>
      </c>
      <c r="J13" s="74">
        <v>23191</v>
      </c>
      <c r="K13" s="74">
        <v>22344</v>
      </c>
      <c r="L13" s="3">
        <v>25272</v>
      </c>
      <c r="M13" s="3"/>
      <c r="N13" s="134"/>
      <c r="O13" s="29">
        <v>37970</v>
      </c>
      <c r="P13" s="29">
        <v>29551</v>
      </c>
      <c r="Q13" s="74">
        <v>26295</v>
      </c>
      <c r="R13" s="74">
        <v>28992</v>
      </c>
      <c r="S13" s="74">
        <v>32705</v>
      </c>
      <c r="T13" s="74">
        <v>27266</v>
      </c>
      <c r="U13" s="135">
        <f t="shared" si="0"/>
        <v>-16.630484635376853</v>
      </c>
    </row>
    <row r="14" spans="1:21" ht="13.5" customHeight="1">
      <c r="A14" s="7"/>
      <c r="B14" s="7"/>
      <c r="C14" s="136"/>
      <c r="D14" s="109" t="s">
        <v>8</v>
      </c>
      <c r="E14" s="109"/>
      <c r="F14" s="109"/>
      <c r="G14" s="109"/>
      <c r="H14" s="8"/>
      <c r="I14" s="74">
        <v>66815</v>
      </c>
      <c r="J14" s="74">
        <v>64997</v>
      </c>
      <c r="K14" s="74">
        <v>64169</v>
      </c>
      <c r="L14" s="3">
        <v>64530</v>
      </c>
      <c r="M14" s="3"/>
      <c r="N14" s="134"/>
      <c r="O14" s="29">
        <v>63831</v>
      </c>
      <c r="P14" s="29">
        <v>66036</v>
      </c>
      <c r="Q14" s="74">
        <v>65636</v>
      </c>
      <c r="R14" s="74">
        <v>63718</v>
      </c>
      <c r="S14" s="74">
        <v>59039</v>
      </c>
      <c r="T14" s="74">
        <v>62850</v>
      </c>
      <c r="U14" s="135">
        <f t="shared" si="0"/>
        <v>6.4550551330476491</v>
      </c>
    </row>
    <row r="15" spans="1:21" ht="13.5" customHeight="1">
      <c r="A15" s="7"/>
      <c r="B15" s="7"/>
      <c r="C15" s="136"/>
      <c r="D15" s="109" t="s">
        <v>80</v>
      </c>
      <c r="E15" s="109"/>
      <c r="F15" s="109"/>
      <c r="G15" s="109"/>
      <c r="H15" s="8"/>
      <c r="I15" s="74">
        <v>41474</v>
      </c>
      <c r="J15" s="74">
        <v>44862</v>
      </c>
      <c r="K15" s="74">
        <v>44314</v>
      </c>
      <c r="L15" s="3">
        <v>45976</v>
      </c>
      <c r="M15" s="3"/>
      <c r="N15" s="134"/>
      <c r="O15" s="29">
        <v>45375</v>
      </c>
      <c r="P15" s="29">
        <v>45634</v>
      </c>
      <c r="Q15" s="74">
        <v>43481</v>
      </c>
      <c r="R15" s="74">
        <v>42648</v>
      </c>
      <c r="S15" s="74">
        <v>37566</v>
      </c>
      <c r="T15" s="74">
        <v>34619</v>
      </c>
      <c r="U15" s="135">
        <f t="shared" si="0"/>
        <v>-7.8448597135707843</v>
      </c>
    </row>
    <row r="16" spans="1:21" ht="13.5" customHeight="1">
      <c r="A16" s="7"/>
      <c r="B16" s="7"/>
      <c r="C16" s="136"/>
      <c r="D16" s="109" t="s">
        <v>81</v>
      </c>
      <c r="E16" s="109"/>
      <c r="F16" s="109"/>
      <c r="G16" s="109"/>
      <c r="H16" s="8"/>
      <c r="I16" s="74">
        <v>11741</v>
      </c>
      <c r="J16" s="74">
        <v>12061</v>
      </c>
      <c r="K16" s="74">
        <v>12379</v>
      </c>
      <c r="L16" s="3">
        <v>12716</v>
      </c>
      <c r="M16" s="3"/>
      <c r="N16" s="134"/>
      <c r="O16" s="29">
        <v>14145</v>
      </c>
      <c r="P16" s="29">
        <v>14806</v>
      </c>
      <c r="Q16" s="74">
        <v>15097</v>
      </c>
      <c r="R16" s="74">
        <v>13983</v>
      </c>
      <c r="S16" s="74">
        <v>8509</v>
      </c>
      <c r="T16" s="74">
        <v>8274</v>
      </c>
      <c r="U16" s="135">
        <f t="shared" si="0"/>
        <v>-2.7617816429662656</v>
      </c>
    </row>
    <row r="17" spans="1:21" ht="13.5" customHeight="1">
      <c r="A17" s="7"/>
      <c r="B17" s="7"/>
      <c r="C17" s="136"/>
      <c r="D17" s="118" t="s">
        <v>82</v>
      </c>
      <c r="E17" s="137"/>
      <c r="F17" s="137"/>
      <c r="G17" s="137"/>
      <c r="H17" s="8"/>
      <c r="I17" s="74">
        <v>13424</v>
      </c>
      <c r="J17" s="74">
        <v>13453</v>
      </c>
      <c r="K17" s="74">
        <v>13037</v>
      </c>
      <c r="L17" s="3">
        <v>12852</v>
      </c>
      <c r="M17" s="3"/>
      <c r="N17" s="134"/>
      <c r="O17" s="29">
        <v>12932</v>
      </c>
      <c r="P17" s="29">
        <v>12583</v>
      </c>
      <c r="Q17" s="74">
        <v>12510</v>
      </c>
      <c r="R17" s="74">
        <v>11697</v>
      </c>
      <c r="S17" s="74">
        <v>12152</v>
      </c>
      <c r="T17" s="74">
        <v>11443</v>
      </c>
      <c r="U17" s="135">
        <f t="shared" si="0"/>
        <v>-5.8344305464121167</v>
      </c>
    </row>
    <row r="18" spans="1:21" ht="13.5" customHeight="1">
      <c r="A18" s="7"/>
      <c r="B18" s="7"/>
      <c r="C18" s="136"/>
      <c r="D18" s="109" t="s">
        <v>83</v>
      </c>
      <c r="E18" s="137"/>
      <c r="F18" s="137"/>
      <c r="G18" s="137"/>
      <c r="H18" s="8"/>
      <c r="I18" s="74">
        <v>22999</v>
      </c>
      <c r="J18" s="74">
        <v>22976</v>
      </c>
      <c r="K18" s="74">
        <v>21962</v>
      </c>
      <c r="L18" s="3">
        <v>21800</v>
      </c>
      <c r="M18" s="3"/>
      <c r="N18" s="134"/>
      <c r="O18" s="29">
        <v>20829</v>
      </c>
      <c r="P18" s="29">
        <v>20832</v>
      </c>
      <c r="Q18" s="74">
        <v>20034</v>
      </c>
      <c r="R18" s="74">
        <v>21481</v>
      </c>
      <c r="S18" s="74">
        <v>20434</v>
      </c>
      <c r="T18" s="74">
        <v>21178</v>
      </c>
      <c r="U18" s="135">
        <f t="shared" si="0"/>
        <v>3.6409905060193815</v>
      </c>
    </row>
    <row r="19" spans="1:21" ht="13.5" customHeight="1">
      <c r="A19" s="7"/>
      <c r="B19" s="7"/>
      <c r="C19" s="136"/>
      <c r="D19" s="109" t="s">
        <v>84</v>
      </c>
      <c r="E19" s="109"/>
      <c r="F19" s="109"/>
      <c r="G19" s="109"/>
      <c r="H19" s="8"/>
      <c r="I19" s="74">
        <v>64951</v>
      </c>
      <c r="J19" s="74">
        <v>65097</v>
      </c>
      <c r="K19" s="74">
        <v>63650</v>
      </c>
      <c r="L19" s="3">
        <v>63016</v>
      </c>
      <c r="M19" s="3"/>
      <c r="N19" s="134"/>
      <c r="O19" s="29">
        <v>61443</v>
      </c>
      <c r="P19" s="29">
        <v>60019</v>
      </c>
      <c r="Q19" s="74">
        <v>58645</v>
      </c>
      <c r="R19" s="74">
        <v>58109</v>
      </c>
      <c r="S19" s="74">
        <v>57632</v>
      </c>
      <c r="T19" s="74">
        <v>57316</v>
      </c>
      <c r="U19" s="135">
        <f t="shared" si="0"/>
        <v>-0.54830649639089346</v>
      </c>
    </row>
    <row r="20" spans="1:21" ht="13.5" customHeight="1">
      <c r="A20" s="52"/>
      <c r="B20" s="8"/>
      <c r="C20" s="52"/>
      <c r="D20" s="111" t="s">
        <v>85</v>
      </c>
      <c r="E20" s="111"/>
      <c r="F20" s="111"/>
      <c r="G20" s="111"/>
      <c r="H20" s="8"/>
      <c r="I20" s="74">
        <v>20214</v>
      </c>
      <c r="J20" s="74">
        <v>20990</v>
      </c>
      <c r="K20" s="74">
        <v>21330</v>
      </c>
      <c r="L20" s="3">
        <v>22784</v>
      </c>
      <c r="M20" s="3"/>
      <c r="N20" s="134"/>
      <c r="O20" s="29">
        <v>22838</v>
      </c>
      <c r="P20" s="29">
        <v>21901</v>
      </c>
      <c r="Q20" s="74">
        <v>21844</v>
      </c>
      <c r="R20" s="74">
        <v>21338</v>
      </c>
      <c r="S20" s="74">
        <v>21073</v>
      </c>
      <c r="T20" s="74">
        <v>21596</v>
      </c>
      <c r="U20" s="135">
        <f t="shared" si="0"/>
        <v>2.4818488112750892</v>
      </c>
    </row>
    <row r="21" spans="1:21" ht="13.5" customHeight="1">
      <c r="A21" s="52"/>
      <c r="B21" s="8"/>
      <c r="C21" s="52"/>
      <c r="D21" s="109" t="s">
        <v>86</v>
      </c>
      <c r="E21" s="109"/>
      <c r="F21" s="109"/>
      <c r="G21" s="109"/>
      <c r="H21" s="8"/>
      <c r="I21" s="74">
        <v>21015</v>
      </c>
      <c r="J21" s="74">
        <v>20997</v>
      </c>
      <c r="K21" s="74">
        <v>22489</v>
      </c>
      <c r="L21" s="3">
        <v>22410</v>
      </c>
      <c r="M21" s="3"/>
      <c r="N21" s="134"/>
      <c r="O21" s="29">
        <v>22701</v>
      </c>
      <c r="P21" s="29">
        <v>22232</v>
      </c>
      <c r="Q21" s="74">
        <v>23131</v>
      </c>
      <c r="R21" s="74">
        <v>23136</v>
      </c>
      <c r="S21" s="74">
        <v>25031</v>
      </c>
      <c r="T21" s="74">
        <v>24930</v>
      </c>
      <c r="U21" s="135">
        <f t="shared" si="0"/>
        <v>-0.40349966042108054</v>
      </c>
    </row>
    <row r="22" spans="1:21" ht="13.5" customHeight="1">
      <c r="A22" s="52"/>
      <c r="B22" s="8"/>
      <c r="C22" s="52"/>
      <c r="D22" s="109" t="s">
        <v>87</v>
      </c>
      <c r="E22" s="109"/>
      <c r="F22" s="109"/>
      <c r="G22" s="109"/>
      <c r="H22" s="8"/>
      <c r="I22" s="74">
        <v>24914</v>
      </c>
      <c r="J22" s="74">
        <v>24212</v>
      </c>
      <c r="K22" s="74">
        <v>24394</v>
      </c>
      <c r="L22" s="3">
        <v>24148</v>
      </c>
      <c r="M22" s="3"/>
      <c r="N22" s="134"/>
      <c r="O22" s="29">
        <v>24591</v>
      </c>
      <c r="P22" s="29">
        <v>24386</v>
      </c>
      <c r="Q22" s="74">
        <v>23451</v>
      </c>
      <c r="R22" s="74">
        <v>23130</v>
      </c>
      <c r="S22" s="74">
        <v>23174</v>
      </c>
      <c r="T22" s="74">
        <v>23472</v>
      </c>
      <c r="U22" s="135">
        <f t="shared" si="0"/>
        <v>1.2859238802105821</v>
      </c>
    </row>
    <row r="23" spans="1:21" ht="13.5" customHeight="1">
      <c r="A23" s="52"/>
      <c r="B23" s="8"/>
      <c r="C23" s="52"/>
      <c r="D23" s="109" t="s">
        <v>88</v>
      </c>
      <c r="E23" s="109"/>
      <c r="F23" s="109"/>
      <c r="G23" s="109"/>
      <c r="H23" s="8"/>
      <c r="I23" s="74">
        <v>56867</v>
      </c>
      <c r="J23" s="74">
        <v>57029</v>
      </c>
      <c r="K23" s="74">
        <v>56812</v>
      </c>
      <c r="L23" s="3">
        <v>60270</v>
      </c>
      <c r="M23" s="3"/>
      <c r="N23" s="134"/>
      <c r="O23" s="29">
        <v>61710</v>
      </c>
      <c r="P23" s="29">
        <v>61170</v>
      </c>
      <c r="Q23" s="74">
        <v>62785</v>
      </c>
      <c r="R23" s="74">
        <v>63956</v>
      </c>
      <c r="S23" s="74">
        <v>62707</v>
      </c>
      <c r="T23" s="74">
        <v>63641</v>
      </c>
      <c r="U23" s="135">
        <f t="shared" si="0"/>
        <v>1.4894668856746396</v>
      </c>
    </row>
    <row r="24" spans="1:21" ht="13.5" customHeight="1">
      <c r="B24" s="71"/>
      <c r="C24" s="88"/>
      <c r="D24" s="109" t="s">
        <v>89</v>
      </c>
      <c r="E24" s="109"/>
      <c r="F24" s="109"/>
      <c r="G24" s="109"/>
      <c r="H24" s="70"/>
      <c r="I24" s="29">
        <v>21390</v>
      </c>
      <c r="J24" s="29">
        <v>20791</v>
      </c>
      <c r="K24" s="29">
        <v>21001</v>
      </c>
      <c r="L24" s="3">
        <v>21660</v>
      </c>
      <c r="M24" s="75"/>
      <c r="N24" s="3"/>
      <c r="O24" s="29">
        <v>21146</v>
      </c>
      <c r="P24" s="29">
        <v>21631</v>
      </c>
      <c r="Q24" s="29">
        <v>21213</v>
      </c>
      <c r="R24" s="29">
        <v>20873</v>
      </c>
      <c r="S24" s="29">
        <v>19015</v>
      </c>
      <c r="T24" s="29">
        <v>19975</v>
      </c>
      <c r="U24" s="135">
        <f t="shared" si="0"/>
        <v>5.0486458059426864</v>
      </c>
    </row>
    <row r="25" spans="1:21" ht="13.5" customHeight="1">
      <c r="A25" s="138"/>
      <c r="B25" s="112" t="s">
        <v>9</v>
      </c>
      <c r="C25" s="112"/>
      <c r="D25" s="112"/>
      <c r="E25" s="112"/>
      <c r="F25" s="112"/>
      <c r="G25" s="112"/>
      <c r="H25" s="10"/>
      <c r="I25" s="29">
        <v>636392</v>
      </c>
      <c r="J25" s="3">
        <v>652374</v>
      </c>
      <c r="K25" s="3">
        <v>592157</v>
      </c>
      <c r="L25" s="3">
        <v>647238</v>
      </c>
      <c r="M25" s="3"/>
      <c r="N25" s="3"/>
      <c r="O25" s="3">
        <v>647195</v>
      </c>
      <c r="P25" s="3">
        <v>722796</v>
      </c>
      <c r="Q25" s="3">
        <v>755833</v>
      </c>
      <c r="R25" s="3">
        <v>685084</v>
      </c>
      <c r="S25" s="3">
        <v>542895</v>
      </c>
      <c r="T25" s="3">
        <v>680452</v>
      </c>
      <c r="U25" s="135">
        <f t="shared" si="0"/>
        <v>25.33768039860378</v>
      </c>
    </row>
    <row r="26" spans="1:21" ht="13.5" customHeight="1">
      <c r="A26" s="138"/>
      <c r="B26" s="114" t="s">
        <v>1</v>
      </c>
      <c r="C26" s="114"/>
      <c r="D26" s="114"/>
      <c r="E26" s="114"/>
      <c r="F26" s="114"/>
      <c r="G26" s="114"/>
      <c r="H26" s="31"/>
      <c r="I26" s="3">
        <v>7951</v>
      </c>
      <c r="J26" s="3">
        <v>8866</v>
      </c>
      <c r="K26" s="3">
        <v>10542</v>
      </c>
      <c r="L26" s="3">
        <v>11176</v>
      </c>
      <c r="M26" s="76"/>
      <c r="N26" s="134"/>
      <c r="O26" s="3">
        <v>9752</v>
      </c>
      <c r="P26" s="3">
        <v>11918</v>
      </c>
      <c r="Q26" s="3">
        <v>13358</v>
      </c>
      <c r="R26" s="3">
        <v>11938</v>
      </c>
      <c r="S26" s="3">
        <v>9651</v>
      </c>
      <c r="T26" s="3">
        <v>14108</v>
      </c>
      <c r="U26" s="135">
        <f t="shared" si="0"/>
        <v>46.181742824577768</v>
      </c>
    </row>
    <row r="27" spans="1:21" ht="13.5" customHeight="1">
      <c r="A27" s="138"/>
      <c r="B27" s="114" t="s">
        <v>57</v>
      </c>
      <c r="C27" s="114"/>
      <c r="D27" s="114"/>
      <c r="E27" s="114"/>
      <c r="F27" s="114"/>
      <c r="G27" s="114"/>
      <c r="H27" s="31"/>
      <c r="I27" s="3">
        <v>4711</v>
      </c>
      <c r="J27" s="3">
        <v>5155</v>
      </c>
      <c r="K27" s="3">
        <v>6299</v>
      </c>
      <c r="L27" s="3">
        <v>7982</v>
      </c>
      <c r="M27" s="76"/>
      <c r="N27" s="134"/>
      <c r="O27" s="3">
        <v>7728</v>
      </c>
      <c r="P27" s="3">
        <v>8994</v>
      </c>
      <c r="Q27" s="3">
        <v>11112</v>
      </c>
      <c r="R27" s="3">
        <v>10008</v>
      </c>
      <c r="S27" s="3">
        <v>7704</v>
      </c>
      <c r="T27" s="3">
        <v>12112</v>
      </c>
      <c r="U27" s="135">
        <f t="shared" si="0"/>
        <v>57.21703011422639</v>
      </c>
    </row>
    <row r="28" spans="1:21" ht="13.5" customHeight="1">
      <c r="A28" s="138"/>
      <c r="B28" s="112" t="s">
        <v>60</v>
      </c>
      <c r="C28" s="112"/>
      <c r="D28" s="112"/>
      <c r="E28" s="112"/>
      <c r="F28" s="112"/>
      <c r="G28" s="112"/>
      <c r="H28" s="28"/>
      <c r="I28" s="74">
        <v>639632</v>
      </c>
      <c r="J28" s="74">
        <v>656084</v>
      </c>
      <c r="K28" s="74">
        <v>596400</v>
      </c>
      <c r="L28" s="3">
        <v>650432</v>
      </c>
      <c r="M28" s="74"/>
      <c r="N28" s="3"/>
      <c r="O28" s="29">
        <v>649219</v>
      </c>
      <c r="P28" s="29">
        <v>725720</v>
      </c>
      <c r="Q28" s="74">
        <v>758079</v>
      </c>
      <c r="R28" s="74">
        <v>687014</v>
      </c>
      <c r="S28" s="74">
        <v>544842</v>
      </c>
      <c r="T28" s="74">
        <v>682447</v>
      </c>
      <c r="U28" s="135">
        <f t="shared" si="0"/>
        <v>25.255945760422293</v>
      </c>
    </row>
    <row r="29" spans="1:21" ht="13.5" customHeight="1">
      <c r="A29" s="7" t="s">
        <v>10</v>
      </c>
      <c r="B29" s="7"/>
      <c r="C29" s="7"/>
      <c r="D29" s="7"/>
      <c r="E29" s="7"/>
      <c r="F29" s="7"/>
      <c r="G29" s="7"/>
      <c r="H29" s="25"/>
      <c r="I29" s="76"/>
      <c r="J29" s="74"/>
      <c r="K29" s="74"/>
      <c r="L29" s="3"/>
      <c r="M29" s="74"/>
      <c r="N29" s="3"/>
      <c r="O29" s="29"/>
      <c r="P29" s="29"/>
      <c r="Q29" s="74"/>
      <c r="R29" s="74"/>
      <c r="S29" s="74"/>
      <c r="T29" s="74"/>
      <c r="U29" s="135"/>
    </row>
    <row r="30" spans="1:21" ht="13.5" customHeight="1">
      <c r="D30" s="109" t="s">
        <v>11</v>
      </c>
      <c r="E30" s="109"/>
      <c r="F30" s="109"/>
      <c r="G30" s="109"/>
      <c r="H30" s="8"/>
      <c r="I30" s="29">
        <v>6674</v>
      </c>
      <c r="J30" s="74">
        <v>6757</v>
      </c>
      <c r="K30" s="74">
        <v>5971</v>
      </c>
      <c r="L30" s="3">
        <v>6548</v>
      </c>
      <c r="M30" s="74"/>
      <c r="N30" s="3"/>
      <c r="O30" s="29">
        <v>7186</v>
      </c>
      <c r="P30" s="29">
        <v>6731</v>
      </c>
      <c r="Q30" s="74">
        <v>6285</v>
      </c>
      <c r="R30" s="74">
        <v>5883</v>
      </c>
      <c r="S30" s="74">
        <v>5369</v>
      </c>
      <c r="T30" s="74">
        <v>4994</v>
      </c>
      <c r="U30" s="135">
        <f t="shared" si="0"/>
        <v>-6.9845408828459687</v>
      </c>
    </row>
    <row r="31" spans="1:21" ht="13.5" customHeight="1">
      <c r="D31" s="109" t="s">
        <v>12</v>
      </c>
      <c r="E31" s="109"/>
      <c r="F31" s="109"/>
      <c r="G31" s="109"/>
      <c r="H31" s="8"/>
      <c r="I31" s="29">
        <v>252695</v>
      </c>
      <c r="J31" s="29">
        <v>265774</v>
      </c>
      <c r="K31" s="29">
        <v>206780</v>
      </c>
      <c r="L31" s="3">
        <v>253719</v>
      </c>
      <c r="M31" s="29"/>
      <c r="N31" s="3"/>
      <c r="O31" s="29">
        <v>252436</v>
      </c>
      <c r="P31" s="29">
        <v>329007</v>
      </c>
      <c r="Q31" s="29">
        <v>365775</v>
      </c>
      <c r="R31" s="29">
        <v>298964</v>
      </c>
      <c r="S31" s="29">
        <v>176914</v>
      </c>
      <c r="T31" s="29">
        <v>312430</v>
      </c>
      <c r="U31" s="135">
        <f t="shared" si="0"/>
        <v>76.599929909447525</v>
      </c>
    </row>
    <row r="32" spans="1:21" ht="13.5" customHeight="1">
      <c r="D32" s="109" t="s">
        <v>13</v>
      </c>
      <c r="E32" s="109"/>
      <c r="F32" s="109"/>
      <c r="G32" s="109"/>
      <c r="H32" s="8"/>
      <c r="I32" s="29">
        <v>377023</v>
      </c>
      <c r="J32" s="29">
        <v>379842</v>
      </c>
      <c r="K32" s="29">
        <v>379406</v>
      </c>
      <c r="L32" s="3">
        <v>386971</v>
      </c>
      <c r="M32" s="29"/>
      <c r="N32" s="3"/>
      <c r="O32" s="29">
        <v>387573</v>
      </c>
      <c r="P32" s="29">
        <v>387058</v>
      </c>
      <c r="Q32" s="29">
        <v>383772</v>
      </c>
      <c r="R32" s="29">
        <v>380237</v>
      </c>
      <c r="S32" s="29">
        <v>360612</v>
      </c>
      <c r="T32" s="29">
        <v>363028</v>
      </c>
      <c r="U32" s="135">
        <f t="shared" si="0"/>
        <v>0.66997215844175617</v>
      </c>
    </row>
    <row r="33" spans="1:21" ht="6" customHeight="1" thickBot="1">
      <c r="A33" s="132"/>
      <c r="B33" s="132"/>
      <c r="C33" s="132"/>
      <c r="D33" s="132"/>
      <c r="E33" s="132"/>
      <c r="F33" s="32"/>
      <c r="G33" s="32"/>
      <c r="H33" s="20"/>
      <c r="I33" s="18"/>
      <c r="J33" s="18"/>
      <c r="K33" s="30"/>
      <c r="L33" s="30"/>
      <c r="M33" s="29"/>
      <c r="N33" s="3"/>
      <c r="O33" s="30"/>
      <c r="P33" s="30"/>
      <c r="Q33" s="30"/>
      <c r="R33" s="30"/>
      <c r="S33" s="30"/>
      <c r="T33" s="30"/>
      <c r="U33" s="26"/>
    </row>
    <row r="34" spans="1:21" ht="11.25" customHeight="1">
      <c r="A34" s="7"/>
      <c r="B34" s="7"/>
      <c r="C34" s="7"/>
      <c r="D34" s="7"/>
      <c r="E34" s="7"/>
      <c r="F34" s="7"/>
      <c r="G34" s="7"/>
      <c r="H34" s="7"/>
      <c r="I34" s="7"/>
      <c r="J34" s="7"/>
      <c r="K34" s="7"/>
      <c r="L34" s="7"/>
      <c r="M34" s="7"/>
      <c r="N34" s="7"/>
      <c r="O34" s="12"/>
      <c r="P34" s="12"/>
      <c r="Q34" s="12"/>
      <c r="R34" s="12"/>
      <c r="S34" s="12"/>
      <c r="T34" s="12"/>
      <c r="U34" s="27"/>
    </row>
    <row r="35" spans="1:21" ht="12.75" customHeight="1">
      <c r="A35" s="117" t="s">
        <v>100</v>
      </c>
      <c r="B35" s="117"/>
      <c r="C35" s="117"/>
      <c r="D35" s="117"/>
      <c r="E35" s="117"/>
      <c r="F35" s="117"/>
      <c r="G35" s="117"/>
      <c r="H35" s="117"/>
      <c r="I35" s="117"/>
      <c r="J35" s="117"/>
      <c r="K35" s="117"/>
      <c r="L35" s="7"/>
      <c r="M35" s="7"/>
      <c r="N35" s="7"/>
      <c r="O35" s="119" t="s">
        <v>112</v>
      </c>
      <c r="P35" s="119"/>
      <c r="Q35" s="119"/>
      <c r="R35" s="119"/>
      <c r="S35" s="119"/>
      <c r="T35" s="119"/>
      <c r="U35" s="119"/>
    </row>
    <row r="36" spans="1:21" ht="12.75" customHeight="1">
      <c r="A36" s="115" t="s">
        <v>95</v>
      </c>
      <c r="B36" s="115"/>
      <c r="C36" s="115"/>
      <c r="D36" s="115"/>
      <c r="E36" s="115"/>
      <c r="F36" s="115"/>
      <c r="G36" s="115"/>
      <c r="H36" s="115"/>
      <c r="I36" s="115"/>
      <c r="J36" s="115"/>
      <c r="K36" s="115"/>
      <c r="L36" s="115"/>
      <c r="M36" s="115"/>
      <c r="N36" s="7"/>
      <c r="O36" s="119"/>
      <c r="P36" s="119"/>
      <c r="Q36" s="119"/>
      <c r="R36" s="119"/>
      <c r="S36" s="119"/>
      <c r="T36" s="119"/>
      <c r="U36" s="119"/>
    </row>
    <row r="37" spans="1:21" s="13" customFormat="1" ht="12.75" customHeight="1">
      <c r="A37" s="115"/>
      <c r="B37" s="115"/>
      <c r="C37" s="115"/>
      <c r="D37" s="115"/>
      <c r="E37" s="115"/>
      <c r="F37" s="115"/>
      <c r="G37" s="115"/>
      <c r="H37" s="115"/>
      <c r="I37" s="115"/>
      <c r="J37" s="115"/>
      <c r="K37" s="115"/>
      <c r="L37" s="115"/>
      <c r="M37" s="115"/>
      <c r="N37" s="7"/>
      <c r="O37" s="89"/>
      <c r="P37" s="89"/>
      <c r="Q37" s="89"/>
      <c r="R37" s="89"/>
      <c r="S37" s="89"/>
      <c r="T37" s="89"/>
      <c r="U37" s="89"/>
    </row>
    <row r="38" spans="1:21" ht="12.75" customHeight="1">
      <c r="A38" s="139"/>
      <c r="B38" s="139"/>
      <c r="C38" s="139"/>
      <c r="D38" s="139"/>
      <c r="E38" s="139"/>
      <c r="F38" s="139"/>
      <c r="G38" s="139"/>
      <c r="H38" s="139"/>
      <c r="I38" s="139"/>
      <c r="J38" s="139"/>
      <c r="K38" s="139"/>
      <c r="L38" s="139"/>
      <c r="M38" s="139"/>
      <c r="N38" s="65"/>
      <c r="O38" s="65"/>
      <c r="P38" s="65"/>
      <c r="Q38" s="65"/>
      <c r="R38" s="65"/>
      <c r="S38" s="65"/>
      <c r="T38" s="65"/>
      <c r="U38" s="65"/>
    </row>
    <row r="39" spans="1:21" ht="12.75" customHeight="1">
      <c r="A39" s="7"/>
      <c r="B39" s="7"/>
      <c r="C39" s="7"/>
      <c r="D39" s="7"/>
      <c r="E39" s="7"/>
      <c r="F39" s="7"/>
      <c r="G39" s="7"/>
      <c r="H39" s="7"/>
      <c r="I39" s="65"/>
      <c r="J39" s="65"/>
      <c r="K39" s="65"/>
      <c r="L39" s="65"/>
      <c r="M39" s="65"/>
      <c r="N39" s="65"/>
      <c r="O39" s="65"/>
      <c r="P39" s="65"/>
      <c r="Q39" s="65"/>
      <c r="R39" s="65"/>
      <c r="S39" s="65"/>
      <c r="T39" s="65"/>
      <c r="U39" s="65"/>
    </row>
    <row r="40" spans="1:21" ht="12.75" customHeight="1">
      <c r="A40" s="7"/>
      <c r="B40" s="7"/>
      <c r="C40" s="7"/>
      <c r="D40" s="7"/>
      <c r="E40" s="7"/>
      <c r="F40" s="7"/>
      <c r="G40" s="7"/>
      <c r="H40" s="7"/>
      <c r="I40" s="65"/>
      <c r="J40" s="65"/>
      <c r="K40" s="65"/>
      <c r="L40" s="65"/>
      <c r="M40" s="65"/>
      <c r="N40" s="65"/>
      <c r="O40" s="65"/>
      <c r="P40" s="65"/>
      <c r="Q40" s="65"/>
      <c r="R40" s="65"/>
      <c r="S40" s="65"/>
      <c r="T40" s="65"/>
      <c r="U40" s="7"/>
    </row>
    <row r="41" spans="1:21" s="5" customFormat="1" ht="18.75" customHeight="1">
      <c r="A41" s="121" t="s">
        <v>69</v>
      </c>
      <c r="B41" s="121"/>
      <c r="C41" s="121"/>
      <c r="D41" s="121"/>
      <c r="E41" s="121"/>
      <c r="F41" s="121"/>
      <c r="G41" s="121"/>
      <c r="H41" s="121"/>
      <c r="I41" s="121"/>
      <c r="J41" s="121"/>
      <c r="K41" s="121"/>
      <c r="L41" s="121"/>
      <c r="M41" s="91"/>
      <c r="N41" s="4"/>
      <c r="O41" s="91" t="s">
        <v>15</v>
      </c>
      <c r="P41" s="91"/>
      <c r="Q41" s="91"/>
    </row>
    <row r="42" spans="1:21" s="5" customFormat="1" ht="12" customHeight="1">
      <c r="A42" s="91"/>
      <c r="B42" s="91"/>
      <c r="C42" s="91"/>
      <c r="D42" s="91"/>
      <c r="E42" s="91"/>
      <c r="F42" s="91"/>
      <c r="G42" s="91"/>
      <c r="H42" s="91"/>
      <c r="I42" s="91"/>
      <c r="J42" s="91"/>
      <c r="K42" s="91"/>
      <c r="L42" s="91"/>
      <c r="M42" s="91"/>
      <c r="N42" s="4"/>
      <c r="O42" s="91"/>
      <c r="P42" s="91"/>
      <c r="Q42" s="91"/>
      <c r="R42" s="91"/>
      <c r="S42" s="91"/>
      <c r="T42" s="91"/>
      <c r="U42" s="91"/>
    </row>
    <row r="43" spans="1:21" ht="15" thickBot="1">
      <c r="A43" s="7"/>
      <c r="B43" s="7"/>
      <c r="C43" s="7"/>
      <c r="D43" s="7"/>
      <c r="E43" s="7"/>
      <c r="F43" s="7"/>
      <c r="G43" s="7"/>
      <c r="H43" s="7"/>
      <c r="I43" s="7"/>
      <c r="J43" s="7"/>
      <c r="K43" s="7"/>
      <c r="L43" s="7"/>
      <c r="M43" s="7"/>
      <c r="N43" s="7"/>
      <c r="O43" s="7"/>
      <c r="P43" s="7"/>
      <c r="Q43" s="113" t="s">
        <v>0</v>
      </c>
      <c r="R43" s="113"/>
      <c r="S43" s="113"/>
      <c r="T43" s="113"/>
      <c r="U43" s="113"/>
    </row>
    <row r="44" spans="1:21" ht="26.25" customHeight="1">
      <c r="A44" s="17"/>
      <c r="B44" s="17"/>
      <c r="C44" s="17"/>
      <c r="D44" s="17"/>
      <c r="E44" s="17"/>
      <c r="F44" s="17"/>
      <c r="G44" s="83"/>
      <c r="H44" s="83"/>
      <c r="I44" s="82" t="s">
        <v>74</v>
      </c>
      <c r="J44" s="82" t="s">
        <v>76</v>
      </c>
      <c r="K44" s="82" t="s">
        <v>77</v>
      </c>
      <c r="L44" s="82" t="s">
        <v>91</v>
      </c>
      <c r="M44" s="1"/>
      <c r="N44" s="1"/>
      <c r="O44" s="82" t="s">
        <v>92</v>
      </c>
      <c r="P44" s="82" t="s">
        <v>94</v>
      </c>
      <c r="Q44" s="82" t="s">
        <v>99</v>
      </c>
      <c r="R44" s="82" t="s">
        <v>103</v>
      </c>
      <c r="S44" s="82" t="s">
        <v>104</v>
      </c>
      <c r="T44" s="82" t="s">
        <v>105</v>
      </c>
      <c r="U44" s="94" t="s">
        <v>106</v>
      </c>
    </row>
    <row r="45" spans="1:21" ht="6" customHeight="1">
      <c r="A45" s="7"/>
      <c r="B45" s="7"/>
      <c r="C45" s="34"/>
      <c r="D45" s="34"/>
      <c r="E45" s="34"/>
      <c r="F45" s="34"/>
      <c r="G45" s="33"/>
      <c r="H45" s="24"/>
      <c r="I45" s="1"/>
      <c r="J45" s="1"/>
      <c r="K45" s="1"/>
      <c r="L45" s="1"/>
      <c r="M45" s="1"/>
      <c r="N45" s="1"/>
      <c r="O45" s="1"/>
      <c r="P45" s="1"/>
      <c r="Q45" s="1"/>
      <c r="R45" s="1"/>
      <c r="S45" s="1"/>
      <c r="T45" s="1"/>
      <c r="U45" s="73"/>
    </row>
    <row r="46" spans="1:21" ht="13.5" customHeight="1">
      <c r="A46" s="110" t="s">
        <v>14</v>
      </c>
      <c r="B46" s="110"/>
      <c r="C46" s="110"/>
      <c r="D46" s="110"/>
      <c r="E46" s="110"/>
      <c r="F46" s="110"/>
      <c r="G46" s="110"/>
      <c r="H46" s="8"/>
      <c r="I46" s="3">
        <v>260074</v>
      </c>
      <c r="J46" s="3">
        <v>257857</v>
      </c>
      <c r="K46" s="140">
        <v>261264</v>
      </c>
      <c r="L46" s="3">
        <v>267523</v>
      </c>
      <c r="M46" s="3"/>
      <c r="N46" s="3"/>
      <c r="O46" s="3">
        <v>277589</v>
      </c>
      <c r="P46" s="3">
        <v>285682</v>
      </c>
      <c r="Q46" s="3">
        <v>278751</v>
      </c>
      <c r="R46" s="3">
        <v>287595</v>
      </c>
      <c r="S46" s="3">
        <v>282895</v>
      </c>
      <c r="T46" s="3">
        <v>291048</v>
      </c>
      <c r="U46" s="141">
        <f>(T46/S46-1)*100</f>
        <v>2.8819880167553436</v>
      </c>
    </row>
    <row r="47" spans="1:21" ht="13.5" customHeight="1">
      <c r="A47" s="109" t="s">
        <v>59</v>
      </c>
      <c r="B47" s="109"/>
      <c r="C47" s="109"/>
      <c r="D47" s="109"/>
      <c r="E47" s="109"/>
      <c r="F47" s="109"/>
      <c r="G47" s="109"/>
      <c r="H47" s="23"/>
      <c r="I47" s="3">
        <v>23192</v>
      </c>
      <c r="J47" s="3">
        <v>24857</v>
      </c>
      <c r="K47" s="140">
        <v>25469</v>
      </c>
      <c r="L47" s="3">
        <v>24619</v>
      </c>
      <c r="M47" s="3"/>
      <c r="N47" s="3"/>
      <c r="O47" s="3">
        <v>23391</v>
      </c>
      <c r="P47" s="3">
        <v>24710</v>
      </c>
      <c r="Q47" s="3">
        <v>23874</v>
      </c>
      <c r="R47" s="3">
        <v>25156</v>
      </c>
      <c r="S47" s="3">
        <v>24302</v>
      </c>
      <c r="T47" s="3">
        <v>25601</v>
      </c>
      <c r="U47" s="141">
        <f>(T47/S47-1)*100</f>
        <v>5.3452390749732626</v>
      </c>
    </row>
    <row r="48" spans="1:21" ht="13.5" customHeight="1">
      <c r="A48" s="52"/>
      <c r="B48" s="52"/>
      <c r="C48" s="142"/>
      <c r="D48" s="108" t="s">
        <v>16</v>
      </c>
      <c r="E48" s="108"/>
      <c r="F48" s="108"/>
      <c r="G48" s="108"/>
      <c r="H48" s="21"/>
      <c r="I48" s="77" t="s">
        <v>107</v>
      </c>
      <c r="J48" s="77" t="s">
        <v>108</v>
      </c>
      <c r="K48" s="140">
        <v>72</v>
      </c>
      <c r="L48" s="3">
        <v>13</v>
      </c>
      <c r="M48" s="3"/>
      <c r="N48" s="3"/>
      <c r="O48" s="77" t="s">
        <v>109</v>
      </c>
      <c r="P48" s="77" t="s">
        <v>110</v>
      </c>
      <c r="Q48" s="3">
        <v>35</v>
      </c>
      <c r="R48" s="3">
        <v>194</v>
      </c>
      <c r="S48" s="3">
        <v>122</v>
      </c>
      <c r="T48" s="3">
        <v>331</v>
      </c>
      <c r="U48" s="141">
        <f>(T48/S48-1)*100</f>
        <v>171.31147540983608</v>
      </c>
    </row>
    <row r="49" spans="1:21" ht="13.5" customHeight="1">
      <c r="A49" s="52"/>
      <c r="B49" s="52"/>
      <c r="C49" s="136"/>
      <c r="D49" s="109" t="s">
        <v>17</v>
      </c>
      <c r="E49" s="109"/>
      <c r="F49" s="109"/>
      <c r="G49" s="109"/>
      <c r="H49" s="8"/>
      <c r="I49" s="3">
        <v>23888</v>
      </c>
      <c r="J49" s="3">
        <v>24705</v>
      </c>
      <c r="K49" s="140">
        <v>25111</v>
      </c>
      <c r="L49" s="3">
        <v>24306</v>
      </c>
      <c r="M49" s="3"/>
      <c r="N49" s="3"/>
      <c r="O49" s="3">
        <v>23069</v>
      </c>
      <c r="P49" s="3">
        <v>24365</v>
      </c>
      <c r="Q49" s="3">
        <v>23412</v>
      </c>
      <c r="R49" s="3">
        <v>24566</v>
      </c>
      <c r="S49" s="3">
        <v>23779</v>
      </c>
      <c r="T49" s="3">
        <v>24789</v>
      </c>
      <c r="U49" s="141">
        <f t="shared" ref="U49:U58" si="1">(T49/S49-1)*100</f>
        <v>4.2474452247781569</v>
      </c>
    </row>
    <row r="50" spans="1:21" ht="13.5" customHeight="1">
      <c r="A50" s="52"/>
      <c r="B50" s="52"/>
      <c r="C50" s="143"/>
      <c r="D50" s="110" t="s">
        <v>18</v>
      </c>
      <c r="E50" s="110"/>
      <c r="F50" s="110"/>
      <c r="G50" s="110"/>
      <c r="H50" s="9"/>
      <c r="I50" s="75">
        <v>286</v>
      </c>
      <c r="J50" s="75">
        <v>288</v>
      </c>
      <c r="K50" s="140">
        <v>286</v>
      </c>
      <c r="L50" s="75">
        <v>300</v>
      </c>
      <c r="M50" s="75"/>
      <c r="N50" s="77"/>
      <c r="O50" s="75">
        <v>329</v>
      </c>
      <c r="P50" s="75">
        <v>389</v>
      </c>
      <c r="Q50" s="75">
        <v>426</v>
      </c>
      <c r="R50" s="75">
        <v>396</v>
      </c>
      <c r="S50" s="75">
        <v>402</v>
      </c>
      <c r="T50" s="75">
        <v>481</v>
      </c>
      <c r="U50" s="141">
        <f t="shared" si="1"/>
        <v>19.651741293532332</v>
      </c>
    </row>
    <row r="51" spans="1:21" ht="13.5" customHeight="1">
      <c r="A51" s="108" t="s">
        <v>101</v>
      </c>
      <c r="B51" s="108"/>
      <c r="C51" s="108"/>
      <c r="D51" s="108"/>
      <c r="E51" s="108"/>
      <c r="F51" s="108"/>
      <c r="G51" s="108"/>
      <c r="H51" s="8"/>
      <c r="I51" s="3">
        <v>143526</v>
      </c>
      <c r="J51" s="3">
        <v>149585</v>
      </c>
      <c r="K51" s="140">
        <v>118520</v>
      </c>
      <c r="L51" s="3">
        <v>138181</v>
      </c>
      <c r="M51" s="3"/>
      <c r="N51" s="3"/>
      <c r="O51" s="3">
        <v>140337</v>
      </c>
      <c r="P51" s="3">
        <v>160038</v>
      </c>
      <c r="Q51" s="3">
        <v>157873</v>
      </c>
      <c r="R51" s="3">
        <v>129889</v>
      </c>
      <c r="S51" s="3">
        <v>77267</v>
      </c>
      <c r="T51" s="3">
        <v>135916</v>
      </c>
      <c r="U51" s="141">
        <f t="shared" si="1"/>
        <v>75.904331732822556</v>
      </c>
    </row>
    <row r="52" spans="1:21" ht="27" customHeight="1">
      <c r="A52" s="52"/>
      <c r="B52" s="52"/>
      <c r="C52" s="38"/>
      <c r="D52" s="122" t="s">
        <v>58</v>
      </c>
      <c r="E52" s="112"/>
      <c r="F52" s="112"/>
      <c r="G52" s="112"/>
      <c r="H52" s="23"/>
      <c r="I52" s="77">
        <v>105310</v>
      </c>
      <c r="J52" s="77">
        <v>109458</v>
      </c>
      <c r="K52" s="140">
        <v>81064</v>
      </c>
      <c r="L52" s="77">
        <v>97106</v>
      </c>
      <c r="M52" s="77"/>
      <c r="N52" s="77"/>
      <c r="O52" s="77">
        <v>102276</v>
      </c>
      <c r="P52" s="77">
        <v>121754</v>
      </c>
      <c r="Q52" s="77">
        <v>121694</v>
      </c>
      <c r="R52" s="77">
        <v>96559</v>
      </c>
      <c r="S52" s="77">
        <v>44956</v>
      </c>
      <c r="T52" s="77">
        <v>105386</v>
      </c>
      <c r="U52" s="141">
        <f t="shared" si="1"/>
        <v>134.42032209271289</v>
      </c>
    </row>
    <row r="53" spans="1:21" ht="13.5" customHeight="1">
      <c r="A53" s="52"/>
      <c r="B53" s="52"/>
      <c r="C53" s="90"/>
      <c r="D53" s="110" t="s">
        <v>22</v>
      </c>
      <c r="E53" s="110"/>
      <c r="F53" s="110"/>
      <c r="G53" s="110"/>
      <c r="H53" s="8"/>
      <c r="I53" s="3">
        <v>4434</v>
      </c>
      <c r="J53" s="3">
        <v>4912</v>
      </c>
      <c r="K53" s="140">
        <v>5399</v>
      </c>
      <c r="L53" s="3">
        <v>5786</v>
      </c>
      <c r="M53" s="3"/>
      <c r="N53" s="3"/>
      <c r="O53" s="3">
        <v>4552</v>
      </c>
      <c r="P53" s="3">
        <v>4961</v>
      </c>
      <c r="Q53" s="3">
        <v>4801</v>
      </c>
      <c r="R53" s="3">
        <v>4434</v>
      </c>
      <c r="S53" s="3">
        <v>3124</v>
      </c>
      <c r="T53" s="3">
        <v>2986</v>
      </c>
      <c r="U53" s="141">
        <f t="shared" si="1"/>
        <v>-4.417413572343154</v>
      </c>
    </row>
    <row r="54" spans="1:21" ht="13.5" customHeight="1">
      <c r="A54" s="52"/>
      <c r="B54" s="52"/>
      <c r="C54" s="92"/>
      <c r="D54" s="108" t="s">
        <v>23</v>
      </c>
      <c r="E54" s="108"/>
      <c r="F54" s="108"/>
      <c r="G54" s="108"/>
      <c r="H54" s="23"/>
      <c r="I54" s="3">
        <v>33782</v>
      </c>
      <c r="J54" s="3">
        <v>35215</v>
      </c>
      <c r="K54" s="140">
        <v>32057</v>
      </c>
      <c r="L54" s="3">
        <v>35289</v>
      </c>
      <c r="M54" s="3"/>
      <c r="N54" s="3"/>
      <c r="O54" s="3">
        <v>33509</v>
      </c>
      <c r="P54" s="3">
        <v>33323</v>
      </c>
      <c r="Q54" s="3">
        <v>31378</v>
      </c>
      <c r="R54" s="3">
        <v>28896</v>
      </c>
      <c r="S54" s="3">
        <v>29188</v>
      </c>
      <c r="T54" s="3">
        <v>27544</v>
      </c>
      <c r="U54" s="141">
        <f t="shared" si="1"/>
        <v>-5.6324516924763586</v>
      </c>
    </row>
    <row r="55" spans="1:21" ht="13.5" customHeight="1">
      <c r="A55" s="52"/>
      <c r="B55" s="52"/>
      <c r="C55" s="93"/>
      <c r="D55" s="8"/>
      <c r="E55" s="123" t="s">
        <v>19</v>
      </c>
      <c r="F55" s="144"/>
      <c r="G55" s="144"/>
      <c r="H55" s="21"/>
      <c r="I55" s="3">
        <v>2210</v>
      </c>
      <c r="J55" s="3">
        <v>2212</v>
      </c>
      <c r="K55" s="140">
        <v>1633</v>
      </c>
      <c r="L55" s="3">
        <v>2419</v>
      </c>
      <c r="M55" s="3"/>
      <c r="N55" s="3"/>
      <c r="O55" s="3">
        <v>2713</v>
      </c>
      <c r="P55" s="3">
        <v>2632</v>
      </c>
      <c r="Q55" s="3">
        <v>1873</v>
      </c>
      <c r="R55" s="3">
        <v>1612</v>
      </c>
      <c r="S55" s="3">
        <v>1271</v>
      </c>
      <c r="T55" s="3">
        <v>1219</v>
      </c>
      <c r="U55" s="141">
        <f t="shared" si="1"/>
        <v>-4.0912667191188028</v>
      </c>
    </row>
    <row r="56" spans="1:21" ht="13.5" customHeight="1">
      <c r="A56" s="52"/>
      <c r="B56" s="52"/>
      <c r="C56" s="93"/>
      <c r="D56" s="8"/>
      <c r="E56" s="124" t="s">
        <v>102</v>
      </c>
      <c r="F56" s="137"/>
      <c r="G56" s="137"/>
      <c r="H56" s="8"/>
      <c r="I56" s="3">
        <v>12260</v>
      </c>
      <c r="J56" s="3">
        <v>13801</v>
      </c>
      <c r="K56" s="140">
        <v>12798</v>
      </c>
      <c r="L56" s="3">
        <v>15672</v>
      </c>
      <c r="M56" s="3"/>
      <c r="N56" s="3"/>
      <c r="O56" s="3">
        <v>13907</v>
      </c>
      <c r="P56" s="3">
        <v>14144</v>
      </c>
      <c r="Q56" s="3">
        <v>13254</v>
      </c>
      <c r="R56" s="3">
        <v>11412</v>
      </c>
      <c r="S56" s="3">
        <v>12091</v>
      </c>
      <c r="T56" s="3">
        <v>11618</v>
      </c>
      <c r="U56" s="141">
        <f t="shared" si="1"/>
        <v>-3.912000661649162</v>
      </c>
    </row>
    <row r="57" spans="1:21" ht="13.5" customHeight="1">
      <c r="A57" s="85"/>
      <c r="B57" s="85"/>
      <c r="C57" s="90"/>
      <c r="D57" s="9"/>
      <c r="E57" s="120" t="s">
        <v>20</v>
      </c>
      <c r="F57" s="145"/>
      <c r="G57" s="145"/>
      <c r="H57" s="9"/>
      <c r="I57" s="3">
        <v>19312</v>
      </c>
      <c r="J57" s="3">
        <v>19202</v>
      </c>
      <c r="K57" s="140">
        <v>17626</v>
      </c>
      <c r="L57" s="3">
        <v>17198</v>
      </c>
      <c r="M57" s="3"/>
      <c r="N57" s="3"/>
      <c r="O57" s="3">
        <v>16889</v>
      </c>
      <c r="P57" s="3">
        <v>16546</v>
      </c>
      <c r="Q57" s="3">
        <v>16251</v>
      </c>
      <c r="R57" s="3">
        <v>15872</v>
      </c>
      <c r="S57" s="3">
        <v>15826</v>
      </c>
      <c r="T57" s="3">
        <v>14707</v>
      </c>
      <c r="U57" s="141">
        <f t="shared" si="1"/>
        <v>-7.0706432452925512</v>
      </c>
    </row>
    <row r="58" spans="1:21" ht="13.5" customHeight="1">
      <c r="A58" s="109" t="s">
        <v>24</v>
      </c>
      <c r="B58" s="109"/>
      <c r="C58" s="109"/>
      <c r="D58" s="109"/>
      <c r="E58" s="109"/>
      <c r="F58" s="109"/>
      <c r="G58" s="109"/>
      <c r="H58" s="8"/>
      <c r="I58" s="3">
        <v>426792</v>
      </c>
      <c r="J58" s="3">
        <v>432299</v>
      </c>
      <c r="K58" s="77">
        <v>405252</v>
      </c>
      <c r="L58" s="3">
        <v>430322</v>
      </c>
      <c r="M58" s="3"/>
      <c r="N58" s="3"/>
      <c r="O58" s="3">
        <v>441317</v>
      </c>
      <c r="P58" s="3">
        <v>470429</v>
      </c>
      <c r="Q58" s="3">
        <v>460498</v>
      </c>
      <c r="R58" s="3">
        <v>442640</v>
      </c>
      <c r="S58" s="3">
        <v>384465</v>
      </c>
      <c r="T58" s="3">
        <v>452565</v>
      </c>
      <c r="U58" s="141">
        <f t="shared" si="1"/>
        <v>17.71292575396981</v>
      </c>
    </row>
    <row r="59" spans="1:21" ht="6" customHeight="1" thickBot="1">
      <c r="A59" s="32"/>
      <c r="B59" s="32"/>
      <c r="C59" s="32"/>
      <c r="D59" s="32"/>
      <c r="E59" s="32"/>
      <c r="F59" s="32"/>
      <c r="G59" s="32"/>
      <c r="H59" s="20"/>
      <c r="I59" s="18"/>
      <c r="J59" s="18"/>
      <c r="K59" s="18"/>
      <c r="L59" s="18"/>
      <c r="M59" s="3"/>
      <c r="N59" s="3"/>
      <c r="O59" s="19"/>
      <c r="P59" s="19"/>
      <c r="Q59" s="19"/>
      <c r="R59" s="19"/>
      <c r="S59" s="19"/>
      <c r="T59" s="18"/>
      <c r="U59" s="22"/>
    </row>
    <row r="60" spans="1:21" ht="11.25" customHeight="1">
      <c r="A60" s="7"/>
      <c r="B60" s="7"/>
      <c r="C60" s="7"/>
      <c r="D60" s="7"/>
      <c r="E60" s="7"/>
      <c r="F60" s="7"/>
      <c r="G60" s="7"/>
      <c r="H60" s="7"/>
      <c r="I60" s="16"/>
      <c r="J60" s="16"/>
      <c r="K60" s="16"/>
      <c r="L60" s="16"/>
      <c r="M60" s="16"/>
      <c r="N60" s="7"/>
      <c r="O60" s="2"/>
      <c r="P60" s="2"/>
      <c r="Q60" s="2"/>
      <c r="R60" s="2"/>
      <c r="S60" s="2"/>
      <c r="T60" s="2"/>
      <c r="U60" s="2"/>
    </row>
    <row r="61" spans="1:21" ht="12.75" customHeight="1">
      <c r="A61" s="117" t="s">
        <v>100</v>
      </c>
      <c r="B61" s="117"/>
      <c r="C61" s="117"/>
      <c r="D61" s="117"/>
      <c r="E61" s="117"/>
      <c r="F61" s="117"/>
      <c r="G61" s="117"/>
      <c r="H61" s="117"/>
      <c r="I61" s="117"/>
      <c r="J61" s="117"/>
      <c r="K61" s="7"/>
      <c r="L61" s="7"/>
      <c r="M61" s="7"/>
      <c r="N61" s="7"/>
      <c r="O61" s="119" t="s">
        <v>113</v>
      </c>
      <c r="P61" s="119"/>
      <c r="Q61" s="119"/>
      <c r="R61" s="119"/>
      <c r="S61" s="119"/>
      <c r="T61" s="119"/>
      <c r="U61" s="119"/>
    </row>
    <row r="62" spans="1:21" ht="12.75" customHeight="1">
      <c r="A62" s="115" t="s">
        <v>96</v>
      </c>
      <c r="B62" s="115"/>
      <c r="C62" s="115"/>
      <c r="D62" s="115"/>
      <c r="E62" s="115"/>
      <c r="F62" s="115"/>
      <c r="G62" s="115"/>
      <c r="H62" s="115"/>
      <c r="I62" s="115"/>
      <c r="J62" s="115"/>
      <c r="K62" s="115"/>
      <c r="L62" s="115"/>
      <c r="M62" s="115"/>
      <c r="N62" s="86"/>
      <c r="O62" s="119"/>
      <c r="P62" s="119"/>
      <c r="Q62" s="119"/>
      <c r="R62" s="119"/>
      <c r="S62" s="119"/>
      <c r="T62" s="119"/>
      <c r="U62" s="119"/>
    </row>
    <row r="63" spans="1:21" ht="12.75" customHeight="1">
      <c r="A63" s="115"/>
      <c r="B63" s="115"/>
      <c r="C63" s="115"/>
      <c r="D63" s="115"/>
      <c r="E63" s="115"/>
      <c r="F63" s="115"/>
      <c r="G63" s="115"/>
      <c r="H63" s="115"/>
      <c r="I63" s="115"/>
      <c r="J63" s="115"/>
      <c r="K63" s="115"/>
      <c r="L63" s="115"/>
      <c r="M63" s="115"/>
      <c r="N63" s="86"/>
      <c r="O63" s="89"/>
      <c r="P63" s="89"/>
      <c r="Q63" s="89"/>
      <c r="R63" s="89"/>
      <c r="S63" s="89"/>
      <c r="T63" s="89"/>
      <c r="U63" s="89"/>
    </row>
    <row r="64" spans="1:21" ht="12.75" customHeight="1">
      <c r="A64" s="7"/>
      <c r="B64" s="7"/>
      <c r="C64" s="7"/>
      <c r="D64" s="7"/>
      <c r="E64" s="7"/>
      <c r="F64" s="7"/>
      <c r="G64" s="7"/>
      <c r="H64" s="7"/>
      <c r="I64" s="134"/>
      <c r="J64" s="134"/>
      <c r="K64" s="134"/>
      <c r="L64" s="134"/>
      <c r="M64" s="134"/>
      <c r="N64" s="134"/>
      <c r="O64" s="134"/>
      <c r="P64" s="134"/>
      <c r="Q64" s="134"/>
      <c r="R64" s="134"/>
      <c r="S64" s="134"/>
      <c r="T64" s="134"/>
    </row>
    <row r="65" spans="1:21" ht="13.5" customHeight="1">
      <c r="A65" s="7"/>
      <c r="B65" s="7"/>
      <c r="C65" s="7"/>
      <c r="D65" s="7"/>
      <c r="E65" s="7"/>
      <c r="F65" s="7"/>
      <c r="G65" s="7"/>
      <c r="H65" s="7"/>
      <c r="I65" s="65"/>
      <c r="J65" s="65"/>
      <c r="K65" s="65"/>
      <c r="L65" s="65"/>
      <c r="M65" s="65"/>
      <c r="N65" s="65"/>
      <c r="O65" s="65"/>
      <c r="P65" s="65"/>
      <c r="Q65" s="65"/>
      <c r="R65" s="65"/>
      <c r="S65" s="65"/>
      <c r="T65" s="65"/>
    </row>
    <row r="66" spans="1:21">
      <c r="A66" s="7"/>
      <c r="B66" s="7"/>
      <c r="C66" s="7"/>
      <c r="D66" s="7"/>
      <c r="E66" s="7"/>
      <c r="F66" s="7"/>
      <c r="G66" s="7"/>
      <c r="H66" s="7"/>
      <c r="I66" s="134"/>
      <c r="J66" s="134"/>
      <c r="K66" s="134"/>
      <c r="L66" s="134"/>
      <c r="M66" s="134"/>
      <c r="N66" s="134"/>
      <c r="O66" s="134"/>
      <c r="P66" s="134"/>
      <c r="Q66" s="134"/>
      <c r="R66" s="134"/>
      <c r="S66" s="134"/>
      <c r="T66" s="134"/>
    </row>
    <row r="67" spans="1:21">
      <c r="A67" s="7"/>
      <c r="B67" s="7"/>
      <c r="C67" s="7"/>
      <c r="D67" s="7"/>
      <c r="E67" s="7"/>
      <c r="F67" s="7"/>
      <c r="G67" s="7"/>
      <c r="H67" s="7"/>
      <c r="I67" s="134"/>
      <c r="J67" s="134"/>
      <c r="K67" s="134"/>
      <c r="L67" s="134"/>
      <c r="M67" s="134"/>
      <c r="N67" s="134"/>
      <c r="O67" s="134"/>
      <c r="P67" s="134"/>
      <c r="Q67" s="134"/>
      <c r="R67" s="134"/>
      <c r="S67" s="134"/>
      <c r="T67" s="134"/>
    </row>
    <row r="68" spans="1:21">
      <c r="A68" s="7"/>
      <c r="B68" s="7"/>
      <c r="C68" s="7"/>
      <c r="D68" s="7"/>
      <c r="E68" s="7"/>
      <c r="F68" s="7"/>
      <c r="G68" s="7"/>
      <c r="H68" s="7"/>
    </row>
    <row r="69" spans="1:21">
      <c r="A69" s="7"/>
      <c r="B69" s="7"/>
      <c r="C69" s="7"/>
      <c r="D69" s="7"/>
      <c r="E69" s="7"/>
      <c r="F69" s="7"/>
      <c r="G69" s="7"/>
      <c r="H69" s="7"/>
    </row>
    <row r="70" spans="1:21">
      <c r="A70" s="7"/>
      <c r="B70" s="7"/>
      <c r="C70" s="7"/>
      <c r="D70" s="7"/>
      <c r="E70" s="7"/>
      <c r="F70" s="7"/>
      <c r="G70" s="7"/>
      <c r="H70" s="7"/>
    </row>
    <row r="71" spans="1:21">
      <c r="A71" s="7"/>
      <c r="B71" s="7"/>
      <c r="C71" s="7"/>
      <c r="D71" s="7"/>
      <c r="E71" s="7"/>
      <c r="F71" s="7"/>
      <c r="G71" s="7"/>
      <c r="H71" s="7"/>
    </row>
    <row r="72" spans="1:21">
      <c r="A72" s="7"/>
      <c r="B72" s="7"/>
      <c r="C72" s="7"/>
      <c r="D72" s="7"/>
      <c r="E72" s="7"/>
      <c r="F72" s="7"/>
      <c r="G72" s="7"/>
      <c r="H72" s="7"/>
      <c r="O72" s="12"/>
      <c r="P72" s="12"/>
      <c r="Q72" s="11"/>
      <c r="R72" s="11"/>
      <c r="S72" s="11"/>
      <c r="T72" s="11"/>
      <c r="U72" s="11"/>
    </row>
    <row r="73" spans="1:21">
      <c r="A73" s="7"/>
      <c r="B73" s="7"/>
      <c r="C73" s="7"/>
      <c r="D73" s="7"/>
      <c r="E73" s="7"/>
      <c r="F73" s="7"/>
      <c r="G73" s="7"/>
      <c r="H73" s="7"/>
      <c r="O73" s="12"/>
      <c r="P73" s="12"/>
      <c r="Q73" s="11"/>
      <c r="R73" s="11"/>
      <c r="S73" s="11"/>
      <c r="T73" s="11"/>
      <c r="U73" s="11"/>
    </row>
    <row r="74" spans="1:21">
      <c r="A74" s="7"/>
      <c r="B74" s="7"/>
      <c r="C74" s="7"/>
      <c r="D74" s="7"/>
      <c r="E74" s="7"/>
      <c r="F74" s="7"/>
      <c r="G74" s="7"/>
      <c r="H74" s="7"/>
      <c r="O74" s="12"/>
      <c r="P74" s="12"/>
      <c r="Q74" s="11"/>
      <c r="R74" s="11"/>
      <c r="S74" s="11"/>
      <c r="T74" s="11"/>
      <c r="U74" s="11"/>
    </row>
    <row r="75" spans="1:21">
      <c r="A75" s="7"/>
      <c r="B75" s="7"/>
      <c r="C75" s="7"/>
      <c r="D75" s="7"/>
      <c r="E75" s="7"/>
      <c r="F75" s="7"/>
      <c r="G75" s="7"/>
      <c r="H75" s="7"/>
      <c r="O75" s="12"/>
      <c r="P75" s="12"/>
      <c r="Q75" s="11"/>
      <c r="R75" s="11"/>
      <c r="S75" s="11"/>
      <c r="T75" s="11"/>
      <c r="U75" s="11"/>
    </row>
    <row r="76" spans="1:21">
      <c r="A76" s="7"/>
      <c r="B76" s="7"/>
      <c r="C76" s="7"/>
      <c r="D76" s="7"/>
      <c r="E76" s="7"/>
      <c r="F76" s="7"/>
      <c r="G76" s="7"/>
      <c r="H76" s="7"/>
      <c r="O76" s="12"/>
      <c r="P76" s="12"/>
      <c r="Q76" s="11"/>
      <c r="R76" s="11"/>
      <c r="S76" s="11"/>
      <c r="T76" s="11"/>
      <c r="U76" s="11"/>
    </row>
    <row r="77" spans="1:21">
      <c r="A77" s="7"/>
      <c r="B77" s="7"/>
      <c r="C77" s="7"/>
      <c r="D77" s="7"/>
      <c r="E77" s="7"/>
      <c r="F77" s="7"/>
      <c r="G77" s="7"/>
      <c r="H77" s="7"/>
      <c r="O77" s="12"/>
      <c r="P77" s="12"/>
      <c r="Q77" s="11"/>
      <c r="R77" s="11"/>
      <c r="S77" s="11"/>
      <c r="T77" s="11"/>
      <c r="U77" s="11"/>
    </row>
    <row r="78" spans="1:21">
      <c r="A78" s="7"/>
      <c r="B78" s="7"/>
      <c r="C78" s="7"/>
      <c r="D78" s="7"/>
      <c r="E78" s="7"/>
      <c r="F78" s="7"/>
      <c r="G78" s="7"/>
      <c r="H78" s="7"/>
      <c r="O78" s="7"/>
      <c r="P78" s="7"/>
    </row>
    <row r="79" spans="1:21">
      <c r="A79" s="7"/>
      <c r="B79" s="7"/>
      <c r="C79" s="7"/>
      <c r="D79" s="7"/>
      <c r="E79" s="7"/>
      <c r="F79" s="7"/>
      <c r="G79" s="7"/>
      <c r="H79" s="7"/>
      <c r="O79" s="7"/>
      <c r="P79" s="7"/>
    </row>
    <row r="80" spans="1:21">
      <c r="A80" s="7"/>
      <c r="B80" s="7"/>
      <c r="C80" s="7"/>
      <c r="D80" s="7"/>
      <c r="E80" s="7"/>
      <c r="F80" s="7"/>
      <c r="G80" s="7"/>
      <c r="H80" s="7"/>
      <c r="O80" s="7"/>
      <c r="P80" s="7"/>
    </row>
    <row r="81" spans="1:16">
      <c r="A81" s="7"/>
      <c r="B81" s="7"/>
      <c r="C81" s="7"/>
      <c r="D81" s="7"/>
      <c r="E81" s="7"/>
      <c r="F81" s="7"/>
      <c r="G81" s="7"/>
      <c r="H81" s="7"/>
      <c r="J81" s="12"/>
      <c r="K81" s="12"/>
      <c r="L81" s="12"/>
      <c r="M81" s="12"/>
      <c r="N81" s="12"/>
      <c r="O81" s="7"/>
      <c r="P81" s="7"/>
    </row>
    <row r="82" spans="1:16">
      <c r="A82" s="7"/>
      <c r="B82" s="7"/>
      <c r="C82" s="7"/>
      <c r="D82" s="7"/>
      <c r="E82" s="7"/>
      <c r="F82" s="7"/>
      <c r="G82" s="7"/>
      <c r="H82" s="7"/>
      <c r="J82" s="12"/>
      <c r="K82" s="12"/>
      <c r="L82" s="12"/>
      <c r="M82" s="12"/>
      <c r="N82" s="12"/>
      <c r="O82" s="7"/>
      <c r="P82" s="7"/>
    </row>
    <row r="83" spans="1:16">
      <c r="A83" s="7"/>
      <c r="B83" s="7"/>
      <c r="C83" s="7"/>
      <c r="D83" s="7"/>
      <c r="E83" s="7"/>
      <c r="F83" s="7"/>
      <c r="G83" s="7"/>
      <c r="H83" s="7"/>
      <c r="J83" s="12"/>
      <c r="K83" s="12"/>
      <c r="L83" s="12"/>
      <c r="M83" s="12"/>
      <c r="N83" s="12"/>
    </row>
    <row r="84" spans="1:16">
      <c r="A84" s="7"/>
      <c r="B84" s="7"/>
      <c r="C84" s="7"/>
      <c r="D84" s="7"/>
      <c r="E84" s="7"/>
      <c r="F84" s="7"/>
      <c r="G84" s="7"/>
      <c r="H84" s="7"/>
      <c r="J84" s="12"/>
      <c r="K84" s="12"/>
      <c r="L84" s="12"/>
      <c r="M84" s="12"/>
      <c r="N84" s="12"/>
    </row>
    <row r="85" spans="1:16">
      <c r="A85" s="7"/>
      <c r="B85" s="7"/>
      <c r="C85" s="7"/>
      <c r="D85" s="7"/>
      <c r="E85" s="7"/>
      <c r="F85" s="7"/>
      <c r="G85" s="7"/>
      <c r="H85" s="7"/>
      <c r="J85" s="12"/>
      <c r="K85" s="12"/>
      <c r="L85" s="12"/>
      <c r="M85" s="12"/>
      <c r="N85" s="12"/>
    </row>
    <row r="86" spans="1:16">
      <c r="A86" s="7"/>
      <c r="B86" s="7"/>
      <c r="C86" s="7"/>
      <c r="D86" s="7"/>
      <c r="E86" s="7"/>
      <c r="F86" s="7"/>
      <c r="G86" s="7"/>
      <c r="H86" s="7"/>
      <c r="J86" s="12"/>
      <c r="K86" s="12"/>
      <c r="L86" s="12"/>
      <c r="M86" s="12"/>
      <c r="N86" s="12"/>
    </row>
    <row r="87" spans="1:16">
      <c r="A87" s="7"/>
      <c r="B87" s="7"/>
      <c r="C87" s="7"/>
      <c r="D87" s="7"/>
      <c r="E87" s="7"/>
      <c r="F87" s="7"/>
      <c r="G87" s="7"/>
      <c r="H87" s="7"/>
      <c r="J87" s="7"/>
      <c r="K87" s="7"/>
      <c r="L87" s="7"/>
      <c r="M87" s="7"/>
      <c r="N87" s="7"/>
    </row>
    <row r="88" spans="1:16">
      <c r="A88" s="7"/>
      <c r="B88" s="7"/>
      <c r="C88" s="7"/>
      <c r="D88" s="7"/>
      <c r="E88" s="7"/>
      <c r="F88" s="7"/>
      <c r="G88" s="7"/>
      <c r="H88" s="7"/>
      <c r="J88" s="7"/>
      <c r="K88" s="7"/>
      <c r="L88" s="7"/>
      <c r="M88" s="7"/>
      <c r="N88" s="7"/>
    </row>
    <row r="89" spans="1:16">
      <c r="A89" s="7"/>
      <c r="B89" s="7"/>
      <c r="C89" s="7"/>
      <c r="D89" s="7"/>
      <c r="E89" s="7"/>
      <c r="F89" s="7"/>
      <c r="G89" s="7"/>
      <c r="H89" s="7"/>
      <c r="J89" s="7"/>
      <c r="K89" s="7"/>
      <c r="L89" s="7"/>
      <c r="M89" s="7"/>
      <c r="N89" s="7"/>
    </row>
    <row r="90" spans="1:16">
      <c r="A90" s="7"/>
      <c r="B90" s="7"/>
      <c r="C90" s="7"/>
      <c r="D90" s="7"/>
      <c r="E90" s="7"/>
      <c r="F90" s="7"/>
      <c r="G90" s="7"/>
      <c r="H90" s="7"/>
      <c r="J90" s="7"/>
      <c r="K90" s="7"/>
      <c r="L90" s="7"/>
      <c r="M90" s="7"/>
      <c r="N90" s="7"/>
    </row>
    <row r="91" spans="1:16">
      <c r="A91" s="7"/>
      <c r="B91" s="7"/>
      <c r="C91" s="7"/>
      <c r="D91" s="7"/>
      <c r="E91" s="7"/>
      <c r="F91" s="7"/>
      <c r="G91" s="7"/>
      <c r="H91" s="7"/>
      <c r="J91" s="7"/>
      <c r="K91" s="7"/>
      <c r="L91" s="7"/>
      <c r="M91" s="7"/>
      <c r="N91" s="7"/>
    </row>
    <row r="92" spans="1:16">
      <c r="A92" s="7"/>
      <c r="B92" s="7"/>
      <c r="C92" s="7"/>
      <c r="D92" s="7"/>
      <c r="E92" s="7"/>
      <c r="F92" s="7"/>
      <c r="G92" s="7"/>
      <c r="H92" s="7"/>
      <c r="I92" s="7"/>
      <c r="J92" s="7"/>
      <c r="K92" s="7"/>
      <c r="L92" s="7"/>
      <c r="M92" s="7"/>
      <c r="N92" s="7"/>
    </row>
    <row r="93" spans="1:16">
      <c r="A93" s="7"/>
      <c r="B93" s="7"/>
      <c r="C93" s="7"/>
      <c r="D93" s="7"/>
      <c r="E93" s="7"/>
      <c r="F93" s="7"/>
      <c r="G93" s="7"/>
      <c r="H93" s="7"/>
      <c r="I93" s="7"/>
      <c r="J93" s="7"/>
      <c r="K93" s="7"/>
      <c r="L93" s="7"/>
      <c r="M93" s="7"/>
      <c r="N93" s="7"/>
    </row>
    <row r="94" spans="1:16">
      <c r="A94" s="7"/>
      <c r="B94" s="7"/>
      <c r="C94" s="7"/>
      <c r="D94" s="7"/>
      <c r="E94" s="7"/>
      <c r="F94" s="7"/>
      <c r="G94" s="7"/>
      <c r="H94" s="7"/>
      <c r="I94" s="7"/>
      <c r="J94" s="7"/>
      <c r="K94" s="7"/>
      <c r="L94" s="7"/>
      <c r="M94" s="7"/>
      <c r="N94" s="7"/>
    </row>
    <row r="95" spans="1:16">
      <c r="A95" s="7"/>
      <c r="B95" s="7"/>
      <c r="C95" s="7"/>
      <c r="D95" s="7"/>
      <c r="E95" s="7"/>
      <c r="F95" s="7"/>
      <c r="G95" s="7"/>
      <c r="H95" s="7"/>
      <c r="I95" s="7"/>
      <c r="J95" s="7"/>
      <c r="K95" s="7"/>
      <c r="L95" s="7"/>
      <c r="M95" s="7"/>
      <c r="N95" s="7"/>
    </row>
    <row r="96" spans="1:16">
      <c r="A96" s="7"/>
      <c r="B96" s="7"/>
      <c r="C96" s="7"/>
      <c r="D96" s="7"/>
      <c r="E96" s="7"/>
      <c r="F96" s="7"/>
      <c r="G96" s="7"/>
      <c r="H96" s="7"/>
      <c r="I96" s="7"/>
      <c r="J96" s="7"/>
      <c r="K96" s="7"/>
      <c r="L96" s="7"/>
      <c r="M96" s="7"/>
      <c r="N96" s="7"/>
    </row>
    <row r="97" spans="1:14">
      <c r="A97" s="7"/>
      <c r="B97" s="7"/>
      <c r="C97" s="7"/>
      <c r="D97" s="7"/>
      <c r="E97" s="7"/>
      <c r="F97" s="7"/>
      <c r="G97" s="7"/>
      <c r="H97" s="7"/>
      <c r="I97" s="7"/>
      <c r="J97" s="7"/>
      <c r="K97" s="7"/>
      <c r="L97" s="7"/>
      <c r="M97" s="7"/>
      <c r="N97" s="7"/>
    </row>
    <row r="98" spans="1:14">
      <c r="A98" s="7"/>
      <c r="B98" s="7"/>
      <c r="C98" s="7"/>
      <c r="D98" s="7"/>
      <c r="E98" s="7"/>
      <c r="F98" s="7"/>
      <c r="G98" s="7"/>
      <c r="H98" s="7"/>
      <c r="I98" s="7"/>
      <c r="J98" s="7"/>
      <c r="K98" s="7"/>
      <c r="L98" s="7"/>
      <c r="M98" s="7"/>
      <c r="N98" s="7"/>
    </row>
    <row r="99" spans="1:14">
      <c r="A99" s="7"/>
      <c r="B99" s="7"/>
      <c r="C99" s="7"/>
      <c r="D99" s="7"/>
      <c r="E99" s="7"/>
      <c r="F99" s="7"/>
      <c r="G99" s="7"/>
      <c r="H99" s="7"/>
      <c r="I99" s="7"/>
      <c r="J99" s="7"/>
      <c r="K99" s="7"/>
      <c r="L99" s="7"/>
      <c r="M99" s="7"/>
      <c r="N99" s="7"/>
    </row>
    <row r="100" spans="1:14">
      <c r="A100" s="7"/>
      <c r="B100" s="7"/>
      <c r="C100" s="7"/>
      <c r="D100" s="7"/>
      <c r="E100" s="7"/>
      <c r="F100" s="7"/>
      <c r="G100" s="7"/>
      <c r="H100" s="7"/>
      <c r="I100" s="7"/>
      <c r="J100" s="7"/>
      <c r="K100" s="7"/>
      <c r="L100" s="7"/>
      <c r="M100" s="7"/>
      <c r="N100" s="7"/>
    </row>
    <row r="101" spans="1:14">
      <c r="A101" s="7"/>
      <c r="B101" s="7"/>
      <c r="C101" s="7"/>
      <c r="D101" s="7"/>
      <c r="E101" s="7"/>
      <c r="F101" s="7"/>
      <c r="G101" s="7"/>
      <c r="H101" s="7"/>
      <c r="I101" s="7"/>
      <c r="J101" s="7"/>
      <c r="K101" s="7"/>
      <c r="L101" s="7"/>
      <c r="M101" s="7"/>
      <c r="N101" s="7"/>
    </row>
    <row r="102" spans="1:14">
      <c r="A102" s="7"/>
      <c r="B102" s="7"/>
      <c r="C102" s="7"/>
      <c r="D102" s="7"/>
      <c r="E102" s="7"/>
      <c r="F102" s="7"/>
      <c r="G102" s="7"/>
      <c r="H102" s="7"/>
      <c r="I102" s="7"/>
      <c r="J102" s="7"/>
      <c r="K102" s="7"/>
      <c r="L102" s="7"/>
      <c r="M102" s="7"/>
      <c r="N102" s="7"/>
    </row>
    <row r="103" spans="1:14">
      <c r="A103" s="7"/>
      <c r="B103" s="7"/>
      <c r="C103" s="7"/>
      <c r="D103" s="7"/>
      <c r="E103" s="7"/>
      <c r="F103" s="7"/>
      <c r="G103" s="7"/>
      <c r="H103" s="7"/>
      <c r="I103" s="7"/>
      <c r="J103" s="7"/>
      <c r="K103" s="7"/>
      <c r="L103" s="7"/>
      <c r="M103" s="7"/>
      <c r="N103" s="7"/>
    </row>
    <row r="104" spans="1:14">
      <c r="A104" s="7"/>
      <c r="B104" s="7"/>
      <c r="C104" s="7"/>
      <c r="D104" s="7"/>
      <c r="E104" s="7"/>
      <c r="F104" s="7"/>
      <c r="G104" s="7"/>
      <c r="H104" s="7"/>
      <c r="I104" s="7"/>
      <c r="J104" s="7"/>
      <c r="K104" s="7"/>
      <c r="L104" s="7"/>
      <c r="M104" s="7"/>
      <c r="N104" s="7"/>
    </row>
    <row r="105" spans="1:14">
      <c r="A105" s="7"/>
      <c r="B105" s="7"/>
      <c r="C105" s="7"/>
      <c r="D105" s="7"/>
      <c r="E105" s="7"/>
      <c r="F105" s="7"/>
      <c r="G105" s="7"/>
      <c r="H105" s="7"/>
      <c r="I105" s="7"/>
      <c r="J105" s="7"/>
      <c r="K105" s="7"/>
      <c r="L105" s="7"/>
      <c r="M105" s="7"/>
      <c r="N105" s="7"/>
    </row>
    <row r="106" spans="1:14">
      <c r="A106" s="14"/>
      <c r="B106" s="14"/>
      <c r="C106" s="14"/>
      <c r="D106" s="14"/>
      <c r="E106" s="14"/>
      <c r="F106" s="14"/>
      <c r="G106" s="14"/>
      <c r="H106" s="14"/>
      <c r="I106" s="14"/>
      <c r="J106" s="14"/>
      <c r="K106" s="14"/>
      <c r="L106" s="14"/>
      <c r="M106" s="14"/>
      <c r="N106" s="14"/>
    </row>
    <row r="107" spans="1:14">
      <c r="A107" s="14"/>
      <c r="B107" s="14"/>
      <c r="C107" s="14"/>
      <c r="D107" s="14"/>
      <c r="E107" s="14"/>
      <c r="F107" s="14"/>
      <c r="G107" s="14"/>
      <c r="H107" s="14"/>
      <c r="I107" s="14"/>
      <c r="J107" s="14"/>
      <c r="K107" s="14"/>
      <c r="L107" s="14"/>
      <c r="M107" s="14"/>
      <c r="N107" s="14"/>
    </row>
    <row r="108" spans="1:14">
      <c r="A108" s="14"/>
      <c r="B108" s="14"/>
      <c r="C108" s="14"/>
      <c r="D108" s="14"/>
      <c r="E108" s="14"/>
      <c r="F108" s="14"/>
      <c r="G108" s="14"/>
      <c r="H108" s="14"/>
      <c r="I108" s="14"/>
      <c r="J108" s="14"/>
      <c r="K108" s="14"/>
      <c r="L108" s="14"/>
      <c r="M108" s="14"/>
      <c r="N108" s="14"/>
    </row>
    <row r="109" spans="1:14">
      <c r="A109" s="14"/>
      <c r="B109" s="14"/>
      <c r="C109" s="14"/>
      <c r="D109" s="14"/>
      <c r="E109" s="14"/>
      <c r="F109" s="14"/>
      <c r="G109" s="14"/>
      <c r="H109" s="14"/>
      <c r="I109" s="14"/>
      <c r="J109" s="14"/>
      <c r="K109" s="14"/>
      <c r="L109" s="14"/>
      <c r="M109" s="14"/>
      <c r="N109" s="14"/>
    </row>
    <row r="110" spans="1:14">
      <c r="A110" s="14"/>
      <c r="B110" s="14"/>
      <c r="C110" s="14"/>
      <c r="D110" s="14"/>
      <c r="E110" s="14"/>
      <c r="F110" s="14"/>
      <c r="G110" s="14"/>
      <c r="H110" s="14"/>
      <c r="I110" s="14"/>
      <c r="J110" s="14"/>
      <c r="K110" s="14"/>
      <c r="L110" s="14"/>
      <c r="M110" s="14"/>
      <c r="N110" s="14"/>
    </row>
    <row r="111" spans="1:14">
      <c r="A111" s="14"/>
      <c r="B111" s="14"/>
      <c r="C111" s="14"/>
      <c r="D111" s="14"/>
      <c r="E111" s="14"/>
      <c r="F111" s="14"/>
      <c r="G111" s="14"/>
      <c r="H111" s="14"/>
      <c r="I111" s="14"/>
      <c r="J111" s="14"/>
      <c r="K111" s="14"/>
      <c r="L111" s="14"/>
      <c r="M111" s="14"/>
      <c r="N111" s="14"/>
    </row>
    <row r="112" spans="1:14">
      <c r="A112" s="14"/>
      <c r="B112" s="14"/>
      <c r="C112" s="14"/>
      <c r="D112" s="14"/>
      <c r="E112" s="14"/>
      <c r="F112" s="14"/>
      <c r="G112" s="14"/>
      <c r="H112" s="14"/>
      <c r="I112" s="14"/>
      <c r="J112" s="14"/>
      <c r="K112" s="14"/>
      <c r="L112" s="14"/>
      <c r="M112" s="14"/>
      <c r="N112" s="14"/>
    </row>
    <row r="113" spans="1:14">
      <c r="A113" s="14"/>
      <c r="B113" s="14"/>
      <c r="C113" s="14"/>
      <c r="D113" s="14"/>
      <c r="E113" s="14"/>
      <c r="F113" s="14"/>
      <c r="G113" s="14"/>
      <c r="H113" s="14"/>
      <c r="I113" s="14"/>
      <c r="J113" s="14"/>
      <c r="K113" s="14"/>
      <c r="L113" s="14"/>
      <c r="M113" s="14"/>
      <c r="N113" s="14"/>
    </row>
    <row r="114" spans="1:14">
      <c r="A114" s="14"/>
      <c r="B114" s="14"/>
      <c r="C114" s="14"/>
      <c r="D114" s="14"/>
      <c r="E114" s="14"/>
      <c r="F114" s="14"/>
      <c r="G114" s="14"/>
      <c r="H114" s="14"/>
      <c r="I114" s="14"/>
      <c r="J114" s="14"/>
      <c r="K114" s="14"/>
      <c r="L114" s="14"/>
      <c r="M114" s="14"/>
      <c r="N114" s="14"/>
    </row>
    <row r="115" spans="1:14">
      <c r="A115" s="14"/>
      <c r="B115" s="14"/>
      <c r="C115" s="14"/>
      <c r="D115" s="14"/>
      <c r="E115" s="14"/>
      <c r="F115" s="14"/>
      <c r="G115" s="14"/>
      <c r="H115" s="14"/>
      <c r="I115" s="14"/>
      <c r="J115" s="14"/>
      <c r="K115" s="14"/>
      <c r="L115" s="14"/>
      <c r="M115" s="14"/>
      <c r="N115" s="14"/>
    </row>
    <row r="116" spans="1:14">
      <c r="A116" s="14"/>
      <c r="B116" s="14"/>
      <c r="C116" s="14"/>
      <c r="D116" s="14"/>
      <c r="E116" s="14"/>
      <c r="F116" s="14"/>
      <c r="G116" s="14"/>
      <c r="H116" s="14"/>
      <c r="I116" s="14"/>
      <c r="J116" s="14"/>
      <c r="K116" s="14"/>
      <c r="L116" s="14"/>
      <c r="M116" s="14"/>
      <c r="N116" s="14"/>
    </row>
    <row r="117" spans="1:14">
      <c r="A117" s="14"/>
      <c r="B117" s="14"/>
      <c r="C117" s="14"/>
      <c r="D117" s="14"/>
      <c r="E117" s="14"/>
      <c r="F117" s="14"/>
      <c r="G117" s="14"/>
      <c r="H117" s="14"/>
      <c r="I117" s="14"/>
      <c r="J117" s="14"/>
      <c r="K117" s="14"/>
      <c r="L117" s="14"/>
      <c r="M117" s="14"/>
      <c r="N117" s="14"/>
    </row>
    <row r="118" spans="1:14">
      <c r="A118" s="14"/>
      <c r="B118" s="14"/>
      <c r="C118" s="14"/>
      <c r="D118" s="14"/>
      <c r="E118" s="14"/>
      <c r="F118" s="14"/>
      <c r="G118" s="14"/>
      <c r="H118" s="14"/>
      <c r="I118" s="14"/>
      <c r="J118" s="14"/>
      <c r="K118" s="14"/>
      <c r="L118" s="14"/>
      <c r="M118" s="14"/>
      <c r="N118" s="14"/>
    </row>
    <row r="119" spans="1:14">
      <c r="A119" s="14"/>
      <c r="B119" s="14"/>
      <c r="C119" s="14"/>
      <c r="D119" s="14"/>
      <c r="E119" s="14"/>
      <c r="F119" s="14"/>
      <c r="G119" s="14"/>
      <c r="H119" s="14"/>
      <c r="I119" s="14"/>
      <c r="J119" s="14"/>
      <c r="K119" s="14"/>
      <c r="L119" s="14"/>
      <c r="M119" s="14"/>
      <c r="N119" s="14"/>
    </row>
    <row r="120" spans="1:14">
      <c r="A120" s="14"/>
      <c r="B120" s="14"/>
      <c r="C120" s="14"/>
      <c r="D120" s="14"/>
      <c r="E120" s="14"/>
      <c r="F120" s="14"/>
      <c r="G120" s="14"/>
      <c r="H120" s="14"/>
      <c r="I120" s="14"/>
      <c r="J120" s="14"/>
      <c r="K120" s="14"/>
      <c r="L120" s="14"/>
      <c r="M120" s="14"/>
      <c r="N120" s="14"/>
    </row>
    <row r="121" spans="1:14">
      <c r="A121" s="14"/>
      <c r="B121" s="14"/>
      <c r="C121" s="14"/>
      <c r="D121" s="14"/>
      <c r="E121" s="14"/>
      <c r="F121" s="14"/>
      <c r="G121" s="14"/>
      <c r="H121" s="14"/>
      <c r="I121" s="14"/>
      <c r="J121" s="14"/>
      <c r="K121" s="14"/>
      <c r="L121" s="14"/>
      <c r="M121" s="14"/>
      <c r="N121" s="14"/>
    </row>
    <row r="122" spans="1:14">
      <c r="A122" s="14"/>
      <c r="B122" s="14"/>
      <c r="C122" s="14"/>
      <c r="D122" s="14"/>
      <c r="E122" s="14"/>
      <c r="F122" s="14"/>
      <c r="G122" s="14"/>
      <c r="H122" s="14"/>
      <c r="I122" s="14"/>
      <c r="J122" s="14"/>
      <c r="K122" s="14"/>
      <c r="L122" s="14"/>
      <c r="M122" s="14"/>
      <c r="N122" s="14"/>
    </row>
    <row r="123" spans="1:14">
      <c r="A123" s="14"/>
      <c r="B123" s="14"/>
      <c r="C123" s="14"/>
      <c r="D123" s="14"/>
      <c r="E123" s="14"/>
      <c r="F123" s="14"/>
      <c r="G123" s="14"/>
      <c r="H123" s="14"/>
      <c r="I123" s="14"/>
      <c r="J123" s="14"/>
      <c r="K123" s="14"/>
      <c r="L123" s="14"/>
      <c r="M123" s="14"/>
      <c r="N123" s="14"/>
    </row>
    <row r="124" spans="1:14">
      <c r="A124" s="14"/>
      <c r="B124" s="14"/>
      <c r="C124" s="14"/>
      <c r="D124" s="14"/>
      <c r="E124" s="14"/>
      <c r="F124" s="14"/>
      <c r="G124" s="14"/>
      <c r="H124" s="14"/>
      <c r="I124" s="14"/>
      <c r="J124" s="14"/>
      <c r="K124" s="14"/>
      <c r="L124" s="14"/>
      <c r="M124" s="14"/>
      <c r="N124" s="14"/>
    </row>
    <row r="125" spans="1:14">
      <c r="A125" s="14"/>
      <c r="B125" s="14"/>
      <c r="C125" s="14"/>
      <c r="D125" s="14"/>
      <c r="E125" s="14"/>
      <c r="F125" s="14"/>
      <c r="G125" s="14"/>
      <c r="H125" s="14"/>
      <c r="I125" s="14"/>
      <c r="J125" s="14"/>
      <c r="K125" s="14"/>
      <c r="L125" s="14"/>
      <c r="M125" s="14"/>
      <c r="N125" s="14"/>
    </row>
    <row r="126" spans="1:14">
      <c r="A126" s="14"/>
      <c r="B126" s="14"/>
      <c r="C126" s="14"/>
      <c r="D126" s="14"/>
      <c r="E126" s="14"/>
      <c r="F126" s="14"/>
      <c r="G126" s="14"/>
      <c r="H126" s="14"/>
      <c r="I126" s="14"/>
      <c r="J126" s="14"/>
      <c r="K126" s="14"/>
      <c r="L126" s="14"/>
      <c r="M126" s="14"/>
      <c r="N126" s="14"/>
    </row>
    <row r="127" spans="1:14">
      <c r="A127" s="14"/>
      <c r="B127" s="14"/>
      <c r="C127" s="14"/>
      <c r="D127" s="14"/>
      <c r="E127" s="14"/>
      <c r="F127" s="14"/>
      <c r="G127" s="14"/>
      <c r="H127" s="14"/>
      <c r="I127" s="14"/>
      <c r="J127" s="14"/>
      <c r="K127" s="14"/>
      <c r="L127" s="14"/>
      <c r="M127" s="14"/>
      <c r="N127" s="14"/>
    </row>
    <row r="128" spans="1:14">
      <c r="A128" s="14"/>
      <c r="B128" s="14"/>
      <c r="C128" s="14"/>
      <c r="D128" s="14"/>
      <c r="E128" s="14"/>
      <c r="F128" s="14"/>
      <c r="G128" s="14"/>
      <c r="H128" s="14"/>
      <c r="I128" s="14"/>
      <c r="J128" s="14"/>
      <c r="K128" s="14"/>
      <c r="L128" s="14"/>
      <c r="M128" s="14"/>
      <c r="N128" s="14"/>
    </row>
    <row r="129" spans="1:14">
      <c r="A129" s="14"/>
      <c r="B129" s="14"/>
      <c r="C129" s="14"/>
      <c r="D129" s="14"/>
      <c r="E129" s="14"/>
      <c r="F129" s="14"/>
      <c r="G129" s="14"/>
      <c r="H129" s="14"/>
      <c r="I129" s="14"/>
      <c r="J129" s="14"/>
      <c r="K129" s="14"/>
      <c r="L129" s="14"/>
      <c r="M129" s="14"/>
      <c r="N129" s="14"/>
    </row>
    <row r="130" spans="1:14">
      <c r="A130" s="14"/>
      <c r="B130" s="14"/>
      <c r="C130" s="14"/>
      <c r="D130" s="14"/>
      <c r="E130" s="14"/>
      <c r="F130" s="14"/>
      <c r="G130" s="14"/>
      <c r="H130" s="14"/>
      <c r="I130" s="14"/>
      <c r="J130" s="14"/>
      <c r="K130" s="14"/>
      <c r="L130" s="14"/>
      <c r="M130" s="14"/>
      <c r="N130" s="14"/>
    </row>
    <row r="131" spans="1:14">
      <c r="A131" s="14"/>
      <c r="B131" s="14"/>
      <c r="C131" s="14"/>
      <c r="D131" s="14"/>
      <c r="E131" s="14"/>
      <c r="F131" s="14"/>
      <c r="G131" s="14"/>
      <c r="H131" s="14"/>
      <c r="I131" s="14"/>
      <c r="J131" s="14"/>
      <c r="K131" s="14"/>
      <c r="L131" s="14"/>
      <c r="M131" s="14"/>
      <c r="N131" s="14"/>
    </row>
    <row r="132" spans="1:14">
      <c r="A132" s="14"/>
      <c r="B132" s="14"/>
      <c r="C132" s="14"/>
      <c r="D132" s="14"/>
      <c r="E132" s="14"/>
      <c r="F132" s="14"/>
      <c r="G132" s="14"/>
      <c r="H132" s="14"/>
      <c r="I132" s="14"/>
      <c r="J132" s="14"/>
      <c r="K132" s="14"/>
      <c r="L132" s="14"/>
      <c r="M132" s="14"/>
      <c r="N132" s="14"/>
    </row>
    <row r="133" spans="1:14">
      <c r="A133" s="14"/>
      <c r="B133" s="14"/>
      <c r="C133" s="14"/>
      <c r="D133" s="14"/>
      <c r="E133" s="14"/>
      <c r="F133" s="14"/>
      <c r="G133" s="14"/>
      <c r="H133" s="14"/>
      <c r="I133" s="14"/>
      <c r="J133" s="14"/>
      <c r="K133" s="14"/>
      <c r="L133" s="14"/>
      <c r="M133" s="14"/>
      <c r="N133" s="14"/>
    </row>
    <row r="134" spans="1:14">
      <c r="A134" s="14"/>
      <c r="B134" s="14"/>
      <c r="C134" s="14"/>
      <c r="D134" s="14"/>
      <c r="E134" s="14"/>
      <c r="F134" s="14"/>
      <c r="G134" s="14"/>
      <c r="H134" s="14"/>
      <c r="I134" s="14"/>
      <c r="J134" s="14"/>
      <c r="K134" s="14"/>
      <c r="L134" s="14"/>
      <c r="M134" s="14"/>
      <c r="N134" s="14"/>
    </row>
    <row r="135" spans="1:14">
      <c r="A135" s="14"/>
      <c r="B135" s="14"/>
      <c r="C135" s="14"/>
      <c r="D135" s="14"/>
      <c r="E135" s="14"/>
      <c r="F135" s="14"/>
      <c r="G135" s="14"/>
      <c r="H135" s="14"/>
      <c r="I135" s="14"/>
      <c r="J135" s="14"/>
      <c r="K135" s="14"/>
      <c r="L135" s="14"/>
      <c r="M135" s="14"/>
      <c r="N135" s="14"/>
    </row>
    <row r="136" spans="1:14">
      <c r="A136" s="14"/>
      <c r="B136" s="14"/>
      <c r="C136" s="14"/>
      <c r="D136" s="14"/>
      <c r="E136" s="14"/>
      <c r="F136" s="14"/>
      <c r="G136" s="14"/>
      <c r="H136" s="14"/>
      <c r="I136" s="14"/>
      <c r="J136" s="14"/>
      <c r="K136" s="14"/>
      <c r="L136" s="14"/>
      <c r="M136" s="14"/>
      <c r="N136" s="14"/>
    </row>
    <row r="137" spans="1:14">
      <c r="A137" s="14"/>
      <c r="B137" s="14"/>
      <c r="C137" s="14"/>
      <c r="D137" s="14"/>
      <c r="E137" s="14"/>
      <c r="F137" s="14"/>
      <c r="G137" s="14"/>
      <c r="H137" s="14"/>
      <c r="I137" s="14"/>
      <c r="J137" s="14"/>
      <c r="K137" s="14"/>
      <c r="L137" s="14"/>
      <c r="M137" s="14"/>
      <c r="N137" s="14"/>
    </row>
    <row r="138" spans="1:14">
      <c r="A138" s="14"/>
      <c r="B138" s="14"/>
      <c r="C138" s="14"/>
      <c r="D138" s="14"/>
      <c r="E138" s="14"/>
      <c r="F138" s="14"/>
      <c r="G138" s="14"/>
      <c r="H138" s="14"/>
      <c r="I138" s="14"/>
      <c r="J138" s="14"/>
      <c r="K138" s="14"/>
      <c r="L138" s="14"/>
      <c r="M138" s="14"/>
      <c r="N138" s="14"/>
    </row>
    <row r="139" spans="1:14">
      <c r="A139" s="14"/>
      <c r="B139" s="14"/>
      <c r="C139" s="14"/>
      <c r="D139" s="14"/>
      <c r="E139" s="14"/>
      <c r="F139" s="14"/>
      <c r="G139" s="14"/>
      <c r="H139" s="14"/>
      <c r="I139" s="14"/>
      <c r="J139" s="14"/>
      <c r="K139" s="14"/>
      <c r="L139" s="14"/>
      <c r="M139" s="14"/>
      <c r="N139" s="14"/>
    </row>
    <row r="140" spans="1:14">
      <c r="A140" s="14"/>
      <c r="B140" s="14"/>
      <c r="C140" s="14"/>
      <c r="D140" s="14"/>
      <c r="E140" s="14"/>
      <c r="F140" s="14"/>
      <c r="G140" s="14"/>
      <c r="H140" s="14"/>
      <c r="I140" s="14"/>
      <c r="J140" s="14"/>
      <c r="K140" s="14"/>
      <c r="L140" s="14"/>
      <c r="M140" s="14"/>
      <c r="N140" s="14"/>
    </row>
    <row r="141" spans="1:14">
      <c r="A141" s="14"/>
      <c r="B141" s="14"/>
      <c r="C141" s="14"/>
      <c r="D141" s="14"/>
      <c r="E141" s="14"/>
      <c r="F141" s="14"/>
      <c r="G141" s="14"/>
      <c r="H141" s="14"/>
      <c r="I141" s="14"/>
      <c r="J141" s="14"/>
      <c r="K141" s="14"/>
      <c r="L141" s="14"/>
      <c r="M141" s="14"/>
      <c r="N141" s="14"/>
    </row>
    <row r="142" spans="1:14">
      <c r="A142" s="14"/>
      <c r="B142" s="14"/>
      <c r="C142" s="14"/>
      <c r="D142" s="14"/>
      <c r="E142" s="14"/>
      <c r="F142" s="14"/>
      <c r="G142" s="14"/>
      <c r="H142" s="14"/>
      <c r="I142" s="14"/>
      <c r="J142" s="14"/>
      <c r="K142" s="14"/>
      <c r="L142" s="14"/>
      <c r="M142" s="14"/>
      <c r="N142" s="14"/>
    </row>
    <row r="143" spans="1:14">
      <c r="A143" s="14"/>
      <c r="B143" s="14"/>
      <c r="C143" s="14"/>
      <c r="D143" s="14"/>
      <c r="E143" s="14"/>
      <c r="F143" s="14"/>
      <c r="G143" s="14"/>
      <c r="H143" s="14"/>
      <c r="I143" s="14"/>
      <c r="J143" s="14"/>
      <c r="K143" s="14"/>
      <c r="L143" s="14"/>
      <c r="M143" s="14"/>
      <c r="N143" s="14"/>
    </row>
    <row r="144" spans="1:14">
      <c r="A144" s="14"/>
      <c r="B144" s="14"/>
      <c r="C144" s="14"/>
      <c r="D144" s="14"/>
      <c r="E144" s="14"/>
      <c r="F144" s="14"/>
      <c r="G144" s="14"/>
      <c r="H144" s="14"/>
      <c r="I144" s="14"/>
      <c r="J144" s="14"/>
      <c r="K144" s="14"/>
      <c r="L144" s="14"/>
      <c r="M144" s="14"/>
      <c r="N144" s="14"/>
    </row>
    <row r="145" spans="1:14">
      <c r="A145" s="14"/>
      <c r="B145" s="14"/>
      <c r="C145" s="14"/>
      <c r="D145" s="14"/>
      <c r="E145" s="14"/>
      <c r="F145" s="14"/>
      <c r="G145" s="14"/>
      <c r="H145" s="14"/>
      <c r="I145" s="14"/>
      <c r="J145" s="14"/>
      <c r="K145" s="14"/>
      <c r="L145" s="14"/>
      <c r="M145" s="14"/>
      <c r="N145" s="14"/>
    </row>
    <row r="146" spans="1:14">
      <c r="A146" s="14"/>
      <c r="B146" s="14"/>
      <c r="C146" s="14"/>
      <c r="D146" s="14"/>
      <c r="E146" s="14"/>
      <c r="F146" s="14"/>
      <c r="G146" s="14"/>
      <c r="H146" s="14"/>
      <c r="I146" s="14"/>
      <c r="J146" s="14"/>
      <c r="K146" s="14"/>
      <c r="L146" s="14"/>
      <c r="M146" s="14"/>
      <c r="N146" s="14"/>
    </row>
    <row r="147" spans="1:14">
      <c r="A147" s="14"/>
      <c r="B147" s="14"/>
      <c r="C147" s="14"/>
      <c r="D147" s="14"/>
      <c r="E147" s="14"/>
      <c r="F147" s="14"/>
      <c r="G147" s="14"/>
      <c r="H147" s="14"/>
      <c r="I147" s="14"/>
      <c r="J147" s="14"/>
      <c r="K147" s="14"/>
      <c r="L147" s="14"/>
      <c r="M147" s="14"/>
      <c r="N147" s="14"/>
    </row>
    <row r="148" spans="1:14">
      <c r="A148" s="14"/>
      <c r="B148" s="14"/>
      <c r="C148" s="14"/>
      <c r="D148" s="14"/>
      <c r="E148" s="14"/>
      <c r="F148" s="14"/>
      <c r="G148" s="14"/>
      <c r="H148" s="14"/>
      <c r="I148" s="14"/>
      <c r="J148" s="14"/>
      <c r="K148" s="14"/>
      <c r="L148" s="14"/>
      <c r="M148" s="14"/>
      <c r="N148" s="14"/>
    </row>
    <row r="149" spans="1:14">
      <c r="A149" s="14"/>
      <c r="B149" s="14"/>
      <c r="C149" s="14"/>
      <c r="D149" s="14"/>
      <c r="E149" s="14"/>
      <c r="F149" s="14"/>
      <c r="G149" s="14"/>
      <c r="H149" s="14"/>
      <c r="I149" s="14"/>
      <c r="J149" s="14"/>
      <c r="K149" s="14"/>
      <c r="L149" s="14"/>
      <c r="M149" s="14"/>
      <c r="N149" s="14"/>
    </row>
    <row r="150" spans="1:14">
      <c r="A150" s="14"/>
      <c r="B150" s="14"/>
      <c r="C150" s="14"/>
      <c r="D150" s="14"/>
      <c r="E150" s="14"/>
      <c r="F150" s="14"/>
      <c r="G150" s="14"/>
      <c r="H150" s="14"/>
      <c r="I150" s="14"/>
      <c r="J150" s="14"/>
      <c r="K150" s="14"/>
      <c r="L150" s="14"/>
      <c r="M150" s="14"/>
      <c r="N150" s="14"/>
    </row>
    <row r="151" spans="1:14">
      <c r="A151" s="14"/>
      <c r="B151" s="14"/>
      <c r="C151" s="14"/>
      <c r="D151" s="14"/>
      <c r="E151" s="14"/>
      <c r="F151" s="14"/>
      <c r="G151" s="14"/>
      <c r="H151" s="14"/>
      <c r="I151" s="14"/>
      <c r="J151" s="14"/>
      <c r="K151" s="14"/>
      <c r="L151" s="14"/>
      <c r="M151" s="14"/>
      <c r="N151" s="14"/>
    </row>
    <row r="152" spans="1:14">
      <c r="A152" s="14"/>
      <c r="B152" s="14"/>
      <c r="C152" s="14"/>
      <c r="D152" s="14"/>
      <c r="E152" s="14"/>
      <c r="F152" s="14"/>
      <c r="G152" s="14"/>
      <c r="H152" s="14"/>
      <c r="I152" s="14"/>
      <c r="J152" s="14"/>
      <c r="K152" s="14"/>
      <c r="L152" s="14"/>
      <c r="M152" s="14"/>
      <c r="N152" s="14"/>
    </row>
    <row r="153" spans="1:14">
      <c r="A153" s="14"/>
      <c r="B153" s="14"/>
      <c r="C153" s="14"/>
      <c r="D153" s="14"/>
      <c r="E153" s="14"/>
      <c r="F153" s="14"/>
      <c r="G153" s="14"/>
      <c r="H153" s="14"/>
      <c r="I153" s="14"/>
      <c r="J153" s="14"/>
      <c r="K153" s="14"/>
      <c r="L153" s="14"/>
      <c r="M153" s="14"/>
      <c r="N153" s="14"/>
    </row>
    <row r="154" spans="1:14">
      <c r="A154" s="14"/>
      <c r="B154" s="14"/>
      <c r="C154" s="14"/>
      <c r="D154" s="14"/>
      <c r="E154" s="14"/>
      <c r="F154" s="14"/>
      <c r="G154" s="14"/>
      <c r="H154" s="14"/>
      <c r="I154" s="14"/>
      <c r="J154" s="14"/>
      <c r="K154" s="14"/>
      <c r="L154" s="14"/>
      <c r="M154" s="14"/>
      <c r="N154" s="14"/>
    </row>
    <row r="155" spans="1:14">
      <c r="A155" s="14"/>
      <c r="B155" s="14"/>
      <c r="C155" s="14"/>
      <c r="D155" s="14"/>
      <c r="E155" s="14"/>
      <c r="F155" s="14"/>
      <c r="G155" s="14"/>
      <c r="H155" s="14"/>
      <c r="I155" s="14"/>
      <c r="J155" s="14"/>
      <c r="K155" s="14"/>
      <c r="L155" s="14"/>
      <c r="M155" s="14"/>
      <c r="N155" s="14"/>
    </row>
    <row r="156" spans="1:14">
      <c r="A156" s="14"/>
      <c r="B156" s="14"/>
      <c r="C156" s="14"/>
      <c r="D156" s="14"/>
      <c r="E156" s="14"/>
      <c r="F156" s="14"/>
      <c r="G156" s="14"/>
      <c r="H156" s="14"/>
      <c r="I156" s="14"/>
      <c r="J156" s="14"/>
      <c r="K156" s="14"/>
      <c r="L156" s="14"/>
      <c r="M156" s="14"/>
      <c r="N156" s="14"/>
    </row>
    <row r="157" spans="1:14">
      <c r="A157" s="14"/>
      <c r="B157" s="14"/>
      <c r="C157" s="14"/>
      <c r="D157" s="14"/>
      <c r="E157" s="14"/>
      <c r="F157" s="14"/>
      <c r="G157" s="14"/>
      <c r="H157" s="14"/>
      <c r="I157" s="14"/>
      <c r="J157" s="14"/>
      <c r="K157" s="14"/>
      <c r="L157" s="14"/>
      <c r="M157" s="14"/>
      <c r="N157" s="14"/>
    </row>
    <row r="158" spans="1:14">
      <c r="A158" s="14"/>
      <c r="B158" s="14"/>
      <c r="C158" s="14"/>
      <c r="D158" s="14"/>
      <c r="E158" s="14"/>
      <c r="F158" s="14"/>
      <c r="G158" s="14"/>
      <c r="H158" s="14"/>
      <c r="I158" s="14"/>
      <c r="J158" s="14"/>
      <c r="K158" s="14"/>
      <c r="L158" s="14"/>
      <c r="M158" s="14"/>
      <c r="N158" s="14"/>
    </row>
    <row r="159" spans="1:14">
      <c r="A159" s="14"/>
      <c r="B159" s="14"/>
      <c r="C159" s="14"/>
      <c r="D159" s="14"/>
      <c r="E159" s="14"/>
      <c r="F159" s="14"/>
      <c r="G159" s="14"/>
      <c r="H159" s="14"/>
      <c r="I159" s="14"/>
      <c r="J159" s="14"/>
      <c r="K159" s="14"/>
      <c r="L159" s="14"/>
      <c r="M159" s="14"/>
      <c r="N159" s="14"/>
    </row>
    <row r="160" spans="1:14">
      <c r="A160" s="14"/>
      <c r="B160" s="14"/>
      <c r="C160" s="14"/>
      <c r="D160" s="14"/>
      <c r="E160" s="14"/>
      <c r="F160" s="14"/>
      <c r="G160" s="14"/>
      <c r="H160" s="14"/>
      <c r="I160" s="14"/>
      <c r="J160" s="14"/>
      <c r="K160" s="14"/>
      <c r="L160" s="14"/>
      <c r="M160" s="14"/>
      <c r="N160" s="14"/>
    </row>
    <row r="161" spans="1:14">
      <c r="A161" s="14"/>
      <c r="B161" s="14"/>
      <c r="C161" s="14"/>
      <c r="D161" s="14"/>
      <c r="E161" s="14"/>
      <c r="F161" s="14"/>
      <c r="G161" s="14"/>
      <c r="H161" s="14"/>
      <c r="I161" s="14"/>
      <c r="J161" s="14"/>
      <c r="K161" s="14"/>
      <c r="L161" s="14"/>
      <c r="M161" s="14"/>
      <c r="N161" s="14"/>
    </row>
    <row r="162" spans="1:14">
      <c r="A162" s="14"/>
      <c r="B162" s="14"/>
      <c r="C162" s="14"/>
      <c r="D162" s="14"/>
      <c r="E162" s="14"/>
      <c r="F162" s="14"/>
      <c r="G162" s="14"/>
      <c r="H162" s="14"/>
      <c r="I162" s="14"/>
      <c r="J162" s="14"/>
      <c r="K162" s="14"/>
      <c r="L162" s="14"/>
      <c r="M162" s="14"/>
      <c r="N162" s="14"/>
    </row>
    <row r="163" spans="1:14">
      <c r="A163" s="14"/>
      <c r="B163" s="14"/>
      <c r="C163" s="14"/>
      <c r="D163" s="14"/>
      <c r="E163" s="14"/>
      <c r="F163" s="14"/>
      <c r="G163" s="14"/>
      <c r="H163" s="14"/>
      <c r="I163" s="14"/>
      <c r="J163" s="14"/>
      <c r="K163" s="14"/>
      <c r="L163" s="14"/>
      <c r="M163" s="14"/>
      <c r="N163" s="14"/>
    </row>
    <row r="164" spans="1:14">
      <c r="A164" s="14"/>
      <c r="B164" s="14"/>
      <c r="C164" s="14"/>
      <c r="D164" s="14"/>
      <c r="E164" s="14"/>
      <c r="F164" s="14"/>
      <c r="G164" s="14"/>
      <c r="H164" s="14"/>
      <c r="I164" s="14"/>
      <c r="J164" s="14"/>
      <c r="K164" s="14"/>
      <c r="L164" s="14"/>
      <c r="M164" s="14"/>
      <c r="N164" s="14"/>
    </row>
    <row r="165" spans="1:14">
      <c r="A165" s="14"/>
      <c r="B165" s="14"/>
      <c r="C165" s="14"/>
      <c r="D165" s="14"/>
      <c r="E165" s="14"/>
      <c r="F165" s="14"/>
      <c r="G165" s="14"/>
      <c r="H165" s="14"/>
      <c r="I165" s="14"/>
      <c r="J165" s="14"/>
      <c r="K165" s="14"/>
      <c r="L165" s="14"/>
      <c r="M165" s="14"/>
      <c r="N165" s="14"/>
    </row>
    <row r="166" spans="1:14">
      <c r="A166" s="14"/>
      <c r="B166" s="14"/>
      <c r="C166" s="14"/>
      <c r="D166" s="14"/>
      <c r="E166" s="14"/>
      <c r="F166" s="14"/>
      <c r="G166" s="14"/>
      <c r="H166" s="14"/>
      <c r="I166" s="14"/>
      <c r="J166" s="14"/>
      <c r="K166" s="14"/>
      <c r="L166" s="14"/>
      <c r="M166" s="14"/>
      <c r="N166" s="14"/>
    </row>
    <row r="167" spans="1:14">
      <c r="A167" s="14"/>
      <c r="B167" s="14"/>
      <c r="C167" s="14"/>
      <c r="D167" s="14"/>
      <c r="E167" s="14"/>
      <c r="F167" s="14"/>
      <c r="G167" s="14"/>
      <c r="H167" s="14"/>
      <c r="I167" s="14"/>
      <c r="J167" s="14"/>
      <c r="K167" s="14"/>
      <c r="L167" s="14"/>
      <c r="M167" s="14"/>
      <c r="N167" s="14"/>
    </row>
    <row r="168" spans="1:14">
      <c r="A168" s="14"/>
      <c r="B168" s="14"/>
      <c r="C168" s="14"/>
      <c r="D168" s="14"/>
      <c r="E168" s="14"/>
      <c r="F168" s="14"/>
      <c r="G168" s="14"/>
      <c r="H168" s="14"/>
      <c r="I168" s="14"/>
      <c r="J168" s="14"/>
      <c r="K168" s="14"/>
      <c r="L168" s="14"/>
      <c r="M168" s="14"/>
      <c r="N168" s="14"/>
    </row>
    <row r="169" spans="1:14">
      <c r="A169" s="14"/>
      <c r="B169" s="14"/>
      <c r="C169" s="14"/>
      <c r="D169" s="14"/>
      <c r="E169" s="14"/>
      <c r="F169" s="14"/>
      <c r="G169" s="14"/>
      <c r="H169" s="14"/>
      <c r="I169" s="14"/>
      <c r="J169" s="14"/>
      <c r="K169" s="14"/>
      <c r="L169" s="14"/>
      <c r="M169" s="14"/>
      <c r="N169" s="14"/>
    </row>
    <row r="170" spans="1:14">
      <c r="A170" s="14"/>
      <c r="B170" s="14"/>
      <c r="C170" s="14"/>
      <c r="D170" s="14"/>
      <c r="E170" s="14"/>
      <c r="F170" s="14"/>
      <c r="G170" s="14"/>
      <c r="H170" s="14"/>
      <c r="I170" s="14"/>
      <c r="J170" s="14"/>
      <c r="K170" s="14"/>
      <c r="L170" s="14"/>
      <c r="M170" s="14"/>
      <c r="N170" s="14"/>
    </row>
    <row r="171" spans="1:14">
      <c r="A171" s="14"/>
      <c r="B171" s="14"/>
      <c r="C171" s="14"/>
      <c r="D171" s="14"/>
      <c r="E171" s="14"/>
      <c r="F171" s="14"/>
      <c r="G171" s="14"/>
      <c r="H171" s="14"/>
      <c r="I171" s="14"/>
      <c r="J171" s="14"/>
      <c r="K171" s="14"/>
      <c r="L171" s="14"/>
      <c r="M171" s="14"/>
      <c r="N171" s="14"/>
    </row>
    <row r="172" spans="1:14">
      <c r="A172" s="14"/>
      <c r="B172" s="14"/>
      <c r="C172" s="14"/>
      <c r="D172" s="14"/>
      <c r="E172" s="14"/>
      <c r="F172" s="14"/>
      <c r="G172" s="14"/>
      <c r="H172" s="14"/>
      <c r="I172" s="14"/>
      <c r="J172" s="14"/>
      <c r="K172" s="14"/>
      <c r="L172" s="14"/>
      <c r="M172" s="14"/>
      <c r="N172" s="14"/>
    </row>
    <row r="173" spans="1:14">
      <c r="A173" s="14"/>
      <c r="B173" s="14"/>
      <c r="C173" s="14"/>
      <c r="D173" s="14"/>
      <c r="E173" s="14"/>
      <c r="F173" s="14"/>
      <c r="G173" s="14"/>
      <c r="H173" s="14"/>
      <c r="I173" s="14"/>
      <c r="J173" s="14"/>
      <c r="K173" s="14"/>
      <c r="L173" s="14"/>
      <c r="M173" s="14"/>
      <c r="N173" s="14"/>
    </row>
    <row r="174" spans="1:14">
      <c r="A174" s="14"/>
      <c r="B174" s="14"/>
      <c r="C174" s="14"/>
      <c r="D174" s="14"/>
      <c r="E174" s="14"/>
      <c r="F174" s="14"/>
      <c r="G174" s="14"/>
      <c r="H174" s="14"/>
      <c r="I174" s="14"/>
      <c r="J174" s="14"/>
      <c r="K174" s="14"/>
      <c r="L174" s="14"/>
      <c r="M174" s="14"/>
      <c r="N174" s="14"/>
    </row>
    <row r="175" spans="1:14">
      <c r="A175" s="14"/>
      <c r="B175" s="14"/>
      <c r="C175" s="14"/>
      <c r="D175" s="14"/>
      <c r="E175" s="14"/>
      <c r="F175" s="14"/>
      <c r="G175" s="14"/>
      <c r="H175" s="14"/>
      <c r="I175" s="14"/>
      <c r="J175" s="14"/>
      <c r="K175" s="14"/>
      <c r="L175" s="14"/>
      <c r="M175" s="14"/>
      <c r="N175" s="14"/>
    </row>
    <row r="176" spans="1:14">
      <c r="A176" s="14"/>
      <c r="B176" s="14"/>
      <c r="C176" s="14"/>
      <c r="D176" s="14"/>
      <c r="E176" s="14"/>
      <c r="F176" s="14"/>
      <c r="G176" s="14"/>
      <c r="H176" s="14"/>
      <c r="I176" s="14"/>
      <c r="J176" s="14"/>
      <c r="K176" s="14"/>
      <c r="L176" s="14"/>
      <c r="M176" s="14"/>
      <c r="N176" s="14"/>
    </row>
    <row r="177" spans="1:14">
      <c r="A177" s="14"/>
      <c r="B177" s="14"/>
      <c r="C177" s="14"/>
      <c r="D177" s="14"/>
      <c r="E177" s="14"/>
      <c r="F177" s="14"/>
      <c r="G177" s="14"/>
      <c r="H177" s="14"/>
      <c r="I177" s="14"/>
      <c r="J177" s="14"/>
      <c r="K177" s="14"/>
      <c r="L177" s="14"/>
      <c r="M177" s="14"/>
      <c r="N177" s="14"/>
    </row>
    <row r="178" spans="1:14">
      <c r="A178" s="14"/>
      <c r="B178" s="14"/>
      <c r="C178" s="14"/>
      <c r="D178" s="14"/>
      <c r="E178" s="14"/>
      <c r="F178" s="14"/>
      <c r="G178" s="14"/>
      <c r="H178" s="14"/>
      <c r="I178" s="14"/>
      <c r="J178" s="14"/>
      <c r="K178" s="14"/>
      <c r="L178" s="14"/>
      <c r="M178" s="14"/>
      <c r="N178" s="14"/>
    </row>
    <row r="179" spans="1:14">
      <c r="A179" s="14"/>
      <c r="B179" s="14"/>
      <c r="C179" s="14"/>
      <c r="D179" s="14"/>
      <c r="E179" s="14"/>
      <c r="F179" s="14"/>
      <c r="G179" s="14"/>
      <c r="H179" s="14"/>
      <c r="I179" s="14"/>
      <c r="J179" s="14"/>
      <c r="K179" s="14"/>
      <c r="L179" s="14"/>
      <c r="M179" s="14"/>
      <c r="N179" s="14"/>
    </row>
    <row r="180" spans="1:14">
      <c r="A180" s="14"/>
      <c r="B180" s="14"/>
      <c r="C180" s="14"/>
      <c r="D180" s="14"/>
      <c r="E180" s="14"/>
      <c r="F180" s="14"/>
      <c r="G180" s="14"/>
      <c r="H180" s="14"/>
      <c r="I180" s="14"/>
      <c r="J180" s="14"/>
      <c r="K180" s="14"/>
      <c r="L180" s="14"/>
      <c r="M180" s="14"/>
      <c r="N180" s="14"/>
    </row>
    <row r="181" spans="1:14">
      <c r="A181" s="14"/>
      <c r="B181" s="14"/>
      <c r="C181" s="14"/>
      <c r="D181" s="14"/>
      <c r="E181" s="14"/>
      <c r="F181" s="14"/>
      <c r="G181" s="14"/>
      <c r="H181" s="14"/>
      <c r="I181" s="14"/>
      <c r="J181" s="14"/>
      <c r="K181" s="14"/>
      <c r="L181" s="14"/>
      <c r="M181" s="14"/>
      <c r="N181" s="14"/>
    </row>
    <row r="182" spans="1:14">
      <c r="A182" s="14"/>
      <c r="B182" s="14"/>
      <c r="C182" s="14"/>
      <c r="D182" s="14"/>
      <c r="E182" s="14"/>
      <c r="F182" s="14"/>
      <c r="G182" s="14"/>
      <c r="H182" s="14"/>
      <c r="I182" s="14"/>
      <c r="J182" s="14"/>
      <c r="K182" s="14"/>
      <c r="L182" s="14"/>
      <c r="M182" s="14"/>
      <c r="N182" s="14"/>
    </row>
    <row r="183" spans="1:14">
      <c r="A183" s="14"/>
      <c r="B183" s="14"/>
      <c r="C183" s="14"/>
      <c r="D183" s="14"/>
      <c r="E183" s="14"/>
      <c r="F183" s="14"/>
      <c r="G183" s="14"/>
      <c r="H183" s="14"/>
      <c r="I183" s="14"/>
      <c r="J183" s="14"/>
      <c r="K183" s="14"/>
      <c r="L183" s="14"/>
      <c r="M183" s="14"/>
      <c r="N183" s="14"/>
    </row>
    <row r="184" spans="1:14">
      <c r="A184" s="14"/>
      <c r="B184" s="14"/>
      <c r="C184" s="14"/>
      <c r="D184" s="14"/>
      <c r="E184" s="14"/>
      <c r="F184" s="14"/>
      <c r="G184" s="14"/>
      <c r="H184" s="14"/>
      <c r="I184" s="14"/>
      <c r="J184" s="14"/>
      <c r="K184" s="14"/>
      <c r="L184" s="14"/>
      <c r="M184" s="14"/>
      <c r="N184" s="14"/>
    </row>
    <row r="185" spans="1:14">
      <c r="A185" s="14"/>
      <c r="B185" s="14"/>
      <c r="C185" s="14"/>
      <c r="D185" s="14"/>
      <c r="E185" s="14"/>
      <c r="F185" s="14"/>
      <c r="G185" s="14"/>
      <c r="H185" s="14"/>
      <c r="I185" s="14"/>
      <c r="J185" s="14"/>
      <c r="K185" s="14"/>
      <c r="L185" s="14"/>
      <c r="M185" s="14"/>
      <c r="N185" s="14"/>
    </row>
    <row r="186" spans="1:14">
      <c r="A186" s="14"/>
      <c r="B186" s="14"/>
      <c r="C186" s="14"/>
      <c r="D186" s="14"/>
      <c r="E186" s="14"/>
      <c r="F186" s="14"/>
      <c r="G186" s="14"/>
      <c r="H186" s="14"/>
      <c r="I186" s="14"/>
      <c r="J186" s="14"/>
      <c r="K186" s="14"/>
      <c r="L186" s="14"/>
      <c r="M186" s="14"/>
      <c r="N186" s="14"/>
    </row>
    <row r="187" spans="1:14">
      <c r="A187" s="14"/>
      <c r="B187" s="14"/>
      <c r="C187" s="14"/>
      <c r="D187" s="14"/>
      <c r="E187" s="14"/>
      <c r="F187" s="14"/>
      <c r="G187" s="14"/>
      <c r="H187" s="14"/>
      <c r="I187" s="14"/>
      <c r="J187" s="14"/>
      <c r="K187" s="14"/>
      <c r="L187" s="14"/>
      <c r="M187" s="14"/>
      <c r="N187" s="14"/>
    </row>
    <row r="188" spans="1:14">
      <c r="A188" s="14"/>
      <c r="B188" s="14"/>
      <c r="C188" s="14"/>
      <c r="D188" s="14"/>
      <c r="E188" s="14"/>
      <c r="F188" s="14"/>
      <c r="G188" s="14"/>
      <c r="H188" s="14"/>
      <c r="I188" s="14"/>
      <c r="J188" s="14"/>
      <c r="K188" s="14"/>
      <c r="L188" s="14"/>
      <c r="M188" s="14"/>
      <c r="N188" s="14"/>
    </row>
    <row r="189" spans="1:14">
      <c r="A189" s="14"/>
      <c r="B189" s="14"/>
      <c r="C189" s="14"/>
      <c r="D189" s="14"/>
      <c r="E189" s="14"/>
      <c r="F189" s="14"/>
      <c r="G189" s="14"/>
      <c r="H189" s="14"/>
      <c r="I189" s="14"/>
      <c r="J189" s="14"/>
      <c r="K189" s="14"/>
      <c r="L189" s="14"/>
      <c r="M189" s="14"/>
      <c r="N189" s="14"/>
    </row>
    <row r="190" spans="1:14">
      <c r="A190" s="14"/>
      <c r="B190" s="14"/>
      <c r="C190" s="14"/>
      <c r="D190" s="14"/>
      <c r="E190" s="14"/>
      <c r="F190" s="14"/>
      <c r="G190" s="14"/>
      <c r="H190" s="14"/>
      <c r="I190" s="14"/>
      <c r="J190" s="14"/>
      <c r="K190" s="14"/>
      <c r="L190" s="14"/>
      <c r="M190" s="14"/>
      <c r="N190" s="14"/>
    </row>
    <row r="191" spans="1:14">
      <c r="A191" s="14"/>
      <c r="B191" s="14"/>
      <c r="C191" s="14"/>
      <c r="D191" s="14"/>
      <c r="E191" s="14"/>
      <c r="F191" s="14"/>
      <c r="G191" s="14"/>
      <c r="H191" s="14"/>
      <c r="I191" s="14"/>
      <c r="J191" s="14"/>
      <c r="K191" s="14"/>
      <c r="L191" s="14"/>
      <c r="M191" s="14"/>
      <c r="N191" s="14"/>
    </row>
    <row r="192" spans="1:14">
      <c r="A192" s="14"/>
      <c r="B192" s="14"/>
      <c r="C192" s="14"/>
      <c r="D192" s="14"/>
      <c r="E192" s="14"/>
      <c r="F192" s="14"/>
      <c r="G192" s="14"/>
      <c r="H192" s="14"/>
      <c r="I192" s="14"/>
      <c r="J192" s="14"/>
      <c r="K192" s="14"/>
      <c r="L192" s="14"/>
      <c r="M192" s="14"/>
      <c r="N192" s="14"/>
    </row>
    <row r="193" spans="1:14">
      <c r="A193" s="14"/>
      <c r="B193" s="14"/>
      <c r="C193" s="14"/>
      <c r="D193" s="14"/>
      <c r="E193" s="14"/>
      <c r="F193" s="14"/>
      <c r="G193" s="14"/>
      <c r="H193" s="14"/>
      <c r="I193" s="14"/>
      <c r="J193" s="14"/>
      <c r="K193" s="14"/>
      <c r="L193" s="14"/>
      <c r="M193" s="14"/>
      <c r="N193" s="14"/>
    </row>
    <row r="194" spans="1:14">
      <c r="A194" s="14"/>
      <c r="B194" s="14"/>
      <c r="C194" s="14"/>
      <c r="D194" s="14"/>
      <c r="E194" s="14"/>
      <c r="F194" s="14"/>
      <c r="G194" s="14"/>
      <c r="H194" s="14"/>
      <c r="I194" s="14"/>
      <c r="J194" s="14"/>
      <c r="K194" s="14"/>
      <c r="L194" s="14"/>
      <c r="M194" s="14"/>
      <c r="N194" s="14"/>
    </row>
    <row r="195" spans="1:14">
      <c r="A195" s="14"/>
      <c r="B195" s="14"/>
      <c r="C195" s="14"/>
      <c r="D195" s="14"/>
      <c r="E195" s="14"/>
      <c r="F195" s="14"/>
      <c r="G195" s="14"/>
      <c r="H195" s="14"/>
      <c r="I195" s="14"/>
      <c r="J195" s="14"/>
      <c r="K195" s="14"/>
      <c r="L195" s="14"/>
      <c r="M195" s="14"/>
      <c r="N195" s="14"/>
    </row>
    <row r="196" spans="1:14">
      <c r="A196" s="14"/>
      <c r="B196" s="14"/>
      <c r="C196" s="14"/>
      <c r="D196" s="14"/>
      <c r="E196" s="14"/>
      <c r="F196" s="14"/>
      <c r="G196" s="14"/>
      <c r="H196" s="14"/>
      <c r="I196" s="14"/>
      <c r="J196" s="14"/>
      <c r="K196" s="14"/>
      <c r="L196" s="14"/>
      <c r="M196" s="14"/>
      <c r="N196" s="14"/>
    </row>
    <row r="197" spans="1:14">
      <c r="A197" s="14"/>
      <c r="B197" s="14"/>
      <c r="C197" s="14"/>
      <c r="D197" s="14"/>
      <c r="E197" s="14"/>
      <c r="F197" s="14"/>
      <c r="G197" s="14"/>
      <c r="H197" s="14"/>
      <c r="I197" s="14"/>
      <c r="J197" s="14"/>
      <c r="K197" s="14"/>
      <c r="L197" s="14"/>
      <c r="M197" s="14"/>
      <c r="N197" s="14"/>
    </row>
    <row r="198" spans="1:14">
      <c r="A198" s="14"/>
      <c r="B198" s="14"/>
      <c r="C198" s="14"/>
      <c r="D198" s="14"/>
      <c r="E198" s="14"/>
      <c r="F198" s="14"/>
      <c r="G198" s="14"/>
      <c r="H198" s="14"/>
      <c r="I198" s="14"/>
      <c r="J198" s="14"/>
      <c r="K198" s="14"/>
      <c r="L198" s="14"/>
      <c r="M198" s="14"/>
      <c r="N198" s="14"/>
    </row>
    <row r="199" spans="1:14">
      <c r="A199" s="14"/>
      <c r="B199" s="14"/>
      <c r="C199" s="14"/>
      <c r="D199" s="14"/>
      <c r="E199" s="14"/>
      <c r="F199" s="14"/>
      <c r="G199" s="14"/>
      <c r="H199" s="14"/>
      <c r="I199" s="14"/>
      <c r="J199" s="14"/>
      <c r="K199" s="14"/>
      <c r="L199" s="14"/>
      <c r="M199" s="14"/>
      <c r="N199" s="14"/>
    </row>
    <row r="200" spans="1:14">
      <c r="A200" s="14"/>
      <c r="B200" s="14"/>
      <c r="C200" s="14"/>
      <c r="D200" s="14"/>
      <c r="E200" s="14"/>
      <c r="F200" s="14"/>
      <c r="G200" s="14"/>
      <c r="H200" s="14"/>
      <c r="I200" s="14"/>
      <c r="J200" s="14"/>
      <c r="K200" s="14"/>
      <c r="L200" s="14"/>
      <c r="M200" s="14"/>
      <c r="N200" s="14"/>
    </row>
    <row r="201" spans="1:14">
      <c r="A201" s="14"/>
      <c r="B201" s="14"/>
      <c r="C201" s="14"/>
      <c r="D201" s="14"/>
      <c r="E201" s="14"/>
      <c r="F201" s="14"/>
      <c r="G201" s="14"/>
      <c r="H201" s="14"/>
      <c r="I201" s="14"/>
      <c r="J201" s="14"/>
      <c r="K201" s="14"/>
      <c r="L201" s="14"/>
      <c r="M201" s="14"/>
      <c r="N201" s="14"/>
    </row>
    <row r="202" spans="1:14">
      <c r="A202" s="14"/>
      <c r="B202" s="14"/>
      <c r="C202" s="14"/>
      <c r="D202" s="14"/>
      <c r="E202" s="14"/>
      <c r="F202" s="14"/>
      <c r="G202" s="14"/>
      <c r="H202" s="14"/>
      <c r="I202" s="14"/>
      <c r="J202" s="14"/>
      <c r="K202" s="14"/>
      <c r="L202" s="14"/>
      <c r="M202" s="14"/>
      <c r="N202" s="14"/>
    </row>
    <row r="203" spans="1:14">
      <c r="A203" s="14"/>
      <c r="B203" s="14"/>
      <c r="C203" s="14"/>
      <c r="D203" s="14"/>
      <c r="E203" s="14"/>
      <c r="F203" s="14"/>
      <c r="G203" s="14"/>
      <c r="H203" s="14"/>
      <c r="I203" s="14"/>
      <c r="J203" s="14"/>
      <c r="K203" s="14"/>
      <c r="L203" s="14"/>
      <c r="M203" s="14"/>
      <c r="N203" s="14"/>
    </row>
    <row r="204" spans="1:14">
      <c r="A204" s="14"/>
      <c r="B204" s="14"/>
      <c r="C204" s="14"/>
      <c r="D204" s="14"/>
      <c r="E204" s="14"/>
      <c r="F204" s="14"/>
      <c r="G204" s="14"/>
      <c r="H204" s="14"/>
      <c r="I204" s="14"/>
      <c r="J204" s="14"/>
      <c r="K204" s="14"/>
      <c r="L204" s="14"/>
      <c r="M204" s="14"/>
      <c r="N204" s="14"/>
    </row>
    <row r="205" spans="1:14">
      <c r="A205" s="14"/>
      <c r="B205" s="14"/>
      <c r="C205" s="14"/>
      <c r="D205" s="14"/>
      <c r="E205" s="14"/>
      <c r="F205" s="14"/>
      <c r="G205" s="14"/>
      <c r="H205" s="14"/>
      <c r="I205" s="14"/>
      <c r="J205" s="14"/>
      <c r="K205" s="14"/>
      <c r="L205" s="14"/>
      <c r="M205" s="14"/>
      <c r="N205" s="14"/>
    </row>
    <row r="206" spans="1:14">
      <c r="A206" s="14"/>
      <c r="B206" s="14"/>
      <c r="C206" s="14"/>
      <c r="D206" s="14"/>
      <c r="E206" s="14"/>
      <c r="F206" s="14"/>
      <c r="G206" s="14"/>
      <c r="H206" s="14"/>
      <c r="I206" s="14"/>
      <c r="J206" s="14"/>
      <c r="K206" s="14"/>
      <c r="L206" s="14"/>
      <c r="M206" s="14"/>
      <c r="N206" s="14"/>
    </row>
    <row r="207" spans="1:14">
      <c r="A207" s="14"/>
      <c r="B207" s="14"/>
      <c r="C207" s="14"/>
      <c r="D207" s="14"/>
      <c r="E207" s="14"/>
      <c r="F207" s="14"/>
      <c r="G207" s="14"/>
      <c r="H207" s="14"/>
      <c r="I207" s="14"/>
      <c r="J207" s="14"/>
      <c r="K207" s="14"/>
      <c r="L207" s="14"/>
      <c r="M207" s="14"/>
      <c r="N207" s="14"/>
    </row>
    <row r="208" spans="1:14">
      <c r="A208" s="14"/>
      <c r="B208" s="14"/>
      <c r="C208" s="14"/>
      <c r="D208" s="14"/>
      <c r="E208" s="14"/>
      <c r="F208" s="14"/>
      <c r="G208" s="14"/>
      <c r="H208" s="14"/>
      <c r="I208" s="14"/>
      <c r="J208" s="14"/>
      <c r="K208" s="14"/>
      <c r="L208" s="14"/>
      <c r="M208" s="14"/>
      <c r="N208" s="14"/>
    </row>
    <row r="209" spans="1:14">
      <c r="A209" s="14"/>
      <c r="B209" s="14"/>
      <c r="C209" s="14"/>
      <c r="D209" s="14"/>
      <c r="E209" s="14"/>
      <c r="F209" s="14"/>
      <c r="G209" s="14"/>
      <c r="H209" s="14"/>
      <c r="I209" s="14"/>
      <c r="J209" s="14"/>
      <c r="K209" s="14"/>
      <c r="L209" s="14"/>
      <c r="M209" s="14"/>
      <c r="N209" s="14"/>
    </row>
    <row r="210" spans="1:14">
      <c r="A210" s="14"/>
      <c r="B210" s="14"/>
      <c r="C210" s="14"/>
      <c r="D210" s="14"/>
      <c r="E210" s="14"/>
      <c r="F210" s="14"/>
      <c r="G210" s="14"/>
      <c r="H210" s="14"/>
      <c r="I210" s="14"/>
      <c r="J210" s="14"/>
      <c r="K210" s="14"/>
      <c r="L210" s="14"/>
      <c r="M210" s="14"/>
      <c r="N210" s="14"/>
    </row>
    <row r="211" spans="1:14">
      <c r="A211" s="14"/>
      <c r="B211" s="14"/>
      <c r="C211" s="14"/>
      <c r="D211" s="14"/>
      <c r="E211" s="14"/>
      <c r="F211" s="14"/>
      <c r="G211" s="14"/>
      <c r="H211" s="14"/>
      <c r="I211" s="14"/>
      <c r="J211" s="14"/>
      <c r="K211" s="14"/>
      <c r="L211" s="14"/>
      <c r="M211" s="14"/>
      <c r="N211" s="14"/>
    </row>
    <row r="212" spans="1:14">
      <c r="A212" s="14"/>
      <c r="B212" s="14"/>
      <c r="C212" s="14"/>
      <c r="D212" s="14"/>
      <c r="E212" s="14"/>
      <c r="F212" s="14"/>
      <c r="G212" s="14"/>
      <c r="H212" s="14"/>
      <c r="I212" s="14"/>
      <c r="J212" s="14"/>
      <c r="K212" s="14"/>
      <c r="L212" s="14"/>
      <c r="M212" s="14"/>
      <c r="N212" s="14"/>
    </row>
    <row r="213" spans="1:14">
      <c r="A213" s="14"/>
      <c r="B213" s="14"/>
      <c r="C213" s="14"/>
      <c r="D213" s="14"/>
      <c r="E213" s="14"/>
      <c r="F213" s="14"/>
      <c r="G213" s="14"/>
      <c r="H213" s="14"/>
      <c r="I213" s="14"/>
      <c r="J213" s="14"/>
      <c r="K213" s="14"/>
      <c r="L213" s="14"/>
      <c r="M213" s="14"/>
      <c r="N213" s="14"/>
    </row>
    <row r="214" spans="1:14">
      <c r="A214" s="14"/>
      <c r="B214" s="14"/>
      <c r="C214" s="14"/>
      <c r="D214" s="14"/>
      <c r="E214" s="14"/>
      <c r="F214" s="14"/>
      <c r="G214" s="14"/>
      <c r="H214" s="14"/>
      <c r="I214" s="14"/>
      <c r="J214" s="14"/>
      <c r="K214" s="14"/>
      <c r="L214" s="14"/>
      <c r="M214" s="14"/>
      <c r="N214" s="14"/>
    </row>
    <row r="215" spans="1:14">
      <c r="A215" s="14"/>
      <c r="B215" s="14"/>
      <c r="C215" s="14"/>
      <c r="D215" s="14"/>
      <c r="E215" s="14"/>
      <c r="F215" s="14"/>
      <c r="G215" s="14"/>
      <c r="H215" s="14"/>
      <c r="I215" s="14"/>
      <c r="J215" s="14"/>
      <c r="K215" s="14"/>
      <c r="L215" s="14"/>
      <c r="M215" s="14"/>
      <c r="N215" s="14"/>
    </row>
    <row r="216" spans="1:14">
      <c r="A216" s="14"/>
      <c r="B216" s="14"/>
      <c r="C216" s="14"/>
      <c r="D216" s="14"/>
      <c r="E216" s="14"/>
      <c r="F216" s="14"/>
      <c r="G216" s="14"/>
      <c r="H216" s="14"/>
      <c r="I216" s="14"/>
      <c r="J216" s="14"/>
      <c r="K216" s="14"/>
      <c r="L216" s="14"/>
      <c r="M216" s="14"/>
      <c r="N216" s="14"/>
    </row>
    <row r="217" spans="1:14">
      <c r="A217" s="14"/>
      <c r="B217" s="14"/>
      <c r="C217" s="14"/>
      <c r="D217" s="14"/>
      <c r="E217" s="14"/>
      <c r="F217" s="14"/>
      <c r="G217" s="14"/>
      <c r="H217" s="14"/>
      <c r="I217" s="14"/>
      <c r="J217" s="14"/>
      <c r="K217" s="14"/>
      <c r="L217" s="14"/>
      <c r="M217" s="14"/>
      <c r="N217" s="14"/>
    </row>
    <row r="218" spans="1:14">
      <c r="A218" s="14"/>
      <c r="B218" s="14"/>
      <c r="C218" s="14"/>
      <c r="D218" s="14"/>
      <c r="E218" s="14"/>
      <c r="F218" s="14"/>
      <c r="G218" s="14"/>
      <c r="H218" s="14"/>
      <c r="I218" s="14"/>
      <c r="J218" s="14"/>
      <c r="K218" s="14"/>
      <c r="L218" s="14"/>
      <c r="M218" s="14"/>
      <c r="N218" s="14"/>
    </row>
    <row r="219" spans="1:14">
      <c r="A219" s="14"/>
      <c r="B219" s="14"/>
      <c r="C219" s="14"/>
      <c r="D219" s="14"/>
      <c r="E219" s="14"/>
      <c r="F219" s="14"/>
      <c r="G219" s="14"/>
      <c r="H219" s="14"/>
      <c r="I219" s="14"/>
      <c r="J219" s="14"/>
      <c r="K219" s="14"/>
      <c r="L219" s="14"/>
      <c r="M219" s="14"/>
      <c r="N219" s="14"/>
    </row>
    <row r="220" spans="1:14">
      <c r="A220" s="14"/>
      <c r="B220" s="14"/>
      <c r="C220" s="14"/>
      <c r="D220" s="14"/>
      <c r="E220" s="14"/>
      <c r="F220" s="14"/>
      <c r="G220" s="14"/>
      <c r="H220" s="14"/>
      <c r="I220" s="14"/>
      <c r="J220" s="14"/>
      <c r="K220" s="14"/>
      <c r="L220" s="14"/>
      <c r="M220" s="14"/>
      <c r="N220" s="14"/>
    </row>
    <row r="221" spans="1:14">
      <c r="A221" s="14"/>
      <c r="B221" s="14"/>
      <c r="C221" s="14"/>
      <c r="D221" s="14"/>
      <c r="E221" s="14"/>
      <c r="F221" s="14"/>
      <c r="G221" s="14"/>
      <c r="H221" s="14"/>
      <c r="I221" s="14"/>
      <c r="J221" s="14"/>
      <c r="K221" s="14"/>
      <c r="L221" s="14"/>
      <c r="M221" s="14"/>
      <c r="N221" s="14"/>
    </row>
    <row r="222" spans="1:14">
      <c r="A222" s="14"/>
      <c r="B222" s="14"/>
      <c r="C222" s="14"/>
      <c r="D222" s="14"/>
      <c r="E222" s="14"/>
      <c r="F222" s="14"/>
      <c r="G222" s="14"/>
      <c r="H222" s="14"/>
      <c r="I222" s="14"/>
      <c r="J222" s="14"/>
      <c r="K222" s="14"/>
      <c r="L222" s="14"/>
      <c r="M222" s="14"/>
      <c r="N222" s="14"/>
    </row>
    <row r="223" spans="1:14">
      <c r="A223" s="14"/>
      <c r="B223" s="14"/>
      <c r="C223" s="14"/>
      <c r="D223" s="14"/>
      <c r="E223" s="14"/>
      <c r="F223" s="14"/>
      <c r="G223" s="14"/>
      <c r="H223" s="14"/>
      <c r="I223" s="14"/>
      <c r="J223" s="14"/>
      <c r="K223" s="14"/>
      <c r="L223" s="14"/>
      <c r="M223" s="14"/>
      <c r="N223" s="14"/>
    </row>
    <row r="224" spans="1:14">
      <c r="A224" s="14"/>
      <c r="B224" s="14"/>
      <c r="C224" s="14"/>
      <c r="D224" s="14"/>
      <c r="E224" s="14"/>
      <c r="F224" s="14"/>
      <c r="G224" s="14"/>
      <c r="H224" s="14"/>
      <c r="I224" s="14"/>
      <c r="J224" s="14"/>
      <c r="K224" s="14"/>
      <c r="L224" s="14"/>
      <c r="M224" s="14"/>
      <c r="N224" s="14"/>
    </row>
    <row r="225" spans="1:14">
      <c r="A225" s="14"/>
      <c r="B225" s="14"/>
      <c r="C225" s="14"/>
      <c r="D225" s="14"/>
      <c r="E225" s="14"/>
      <c r="F225" s="14"/>
      <c r="G225" s="14"/>
      <c r="H225" s="14"/>
      <c r="I225" s="14"/>
      <c r="J225" s="14"/>
      <c r="K225" s="14"/>
      <c r="L225" s="14"/>
      <c r="M225" s="14"/>
      <c r="N225" s="14"/>
    </row>
    <row r="226" spans="1:14">
      <c r="A226" s="14"/>
      <c r="B226" s="14"/>
      <c r="C226" s="14"/>
      <c r="D226" s="14"/>
      <c r="E226" s="14"/>
      <c r="F226" s="14"/>
      <c r="G226" s="14"/>
      <c r="H226" s="14"/>
      <c r="I226" s="14"/>
      <c r="J226" s="14"/>
      <c r="K226" s="14"/>
      <c r="L226" s="14"/>
      <c r="M226" s="14"/>
      <c r="N226" s="14"/>
    </row>
    <row r="227" spans="1:14">
      <c r="A227" s="14"/>
      <c r="B227" s="14"/>
      <c r="C227" s="14"/>
      <c r="D227" s="14"/>
      <c r="E227" s="14"/>
      <c r="F227" s="14"/>
      <c r="G227" s="14"/>
      <c r="H227" s="14"/>
      <c r="I227" s="14"/>
      <c r="J227" s="14"/>
      <c r="K227" s="14"/>
      <c r="L227" s="14"/>
      <c r="M227" s="14"/>
      <c r="N227" s="14"/>
    </row>
    <row r="228" spans="1:14">
      <c r="A228" s="14"/>
      <c r="B228" s="14"/>
      <c r="C228" s="14"/>
      <c r="D228" s="14"/>
      <c r="E228" s="14"/>
      <c r="F228" s="14"/>
      <c r="G228" s="14"/>
      <c r="H228" s="14"/>
      <c r="I228" s="14"/>
      <c r="J228" s="14"/>
      <c r="K228" s="14"/>
      <c r="L228" s="14"/>
      <c r="M228" s="14"/>
      <c r="N228" s="14"/>
    </row>
    <row r="229" spans="1:14">
      <c r="A229" s="14"/>
      <c r="B229" s="14"/>
      <c r="C229" s="14"/>
      <c r="D229" s="14"/>
      <c r="E229" s="14"/>
      <c r="F229" s="14"/>
      <c r="G229" s="14"/>
      <c r="H229" s="14"/>
      <c r="I229" s="14"/>
      <c r="J229" s="14"/>
      <c r="K229" s="14"/>
      <c r="L229" s="14"/>
      <c r="M229" s="14"/>
      <c r="N229" s="14"/>
    </row>
    <row r="230" spans="1:14">
      <c r="A230" s="14"/>
      <c r="B230" s="14"/>
      <c r="C230" s="14"/>
      <c r="D230" s="14"/>
      <c r="E230" s="14"/>
      <c r="F230" s="14"/>
      <c r="G230" s="14"/>
      <c r="H230" s="14"/>
      <c r="I230" s="14"/>
      <c r="J230" s="14"/>
      <c r="K230" s="14"/>
      <c r="L230" s="14"/>
      <c r="M230" s="14"/>
      <c r="N230" s="14"/>
    </row>
    <row r="231" spans="1:14">
      <c r="A231" s="14"/>
      <c r="B231" s="14"/>
      <c r="C231" s="14"/>
      <c r="D231" s="14"/>
      <c r="E231" s="14"/>
      <c r="F231" s="14"/>
      <c r="G231" s="14"/>
      <c r="H231" s="14"/>
      <c r="I231" s="14"/>
      <c r="J231" s="14"/>
      <c r="K231" s="14"/>
      <c r="L231" s="14"/>
      <c r="M231" s="14"/>
      <c r="N231" s="14"/>
    </row>
    <row r="232" spans="1:14">
      <c r="A232" s="14"/>
      <c r="B232" s="14"/>
      <c r="C232" s="14"/>
      <c r="D232" s="14"/>
      <c r="E232" s="14"/>
      <c r="F232" s="14"/>
      <c r="G232" s="14"/>
      <c r="H232" s="14"/>
      <c r="I232" s="14"/>
      <c r="J232" s="14"/>
      <c r="K232" s="14"/>
      <c r="L232" s="14"/>
      <c r="M232" s="14"/>
      <c r="N232" s="14"/>
    </row>
    <row r="233" spans="1:14">
      <c r="A233" s="14"/>
      <c r="B233" s="14"/>
      <c r="C233" s="14"/>
      <c r="D233" s="14"/>
      <c r="E233" s="14"/>
      <c r="F233" s="14"/>
      <c r="G233" s="14"/>
      <c r="H233" s="14"/>
      <c r="I233" s="14"/>
      <c r="J233" s="14"/>
      <c r="K233" s="14"/>
      <c r="L233" s="14"/>
      <c r="M233" s="14"/>
      <c r="N233" s="14"/>
    </row>
    <row r="234" spans="1:14">
      <c r="A234" s="14"/>
      <c r="B234" s="14"/>
      <c r="C234" s="14"/>
      <c r="D234" s="14"/>
      <c r="E234" s="14"/>
      <c r="F234" s="14"/>
      <c r="G234" s="14"/>
      <c r="H234" s="14"/>
      <c r="I234" s="14"/>
      <c r="J234" s="14"/>
      <c r="K234" s="14"/>
      <c r="L234" s="14"/>
      <c r="M234" s="14"/>
      <c r="N234" s="14"/>
    </row>
    <row r="235" spans="1:14">
      <c r="A235" s="14"/>
      <c r="B235" s="14"/>
      <c r="C235" s="14"/>
      <c r="D235" s="14"/>
      <c r="E235" s="14"/>
      <c r="F235" s="14"/>
      <c r="G235" s="14"/>
      <c r="H235" s="14"/>
      <c r="I235" s="14"/>
      <c r="J235" s="14"/>
      <c r="K235" s="14"/>
      <c r="L235" s="14"/>
      <c r="M235" s="14"/>
      <c r="N235" s="14"/>
    </row>
    <row r="236" spans="1:14">
      <c r="A236" s="14"/>
      <c r="B236" s="14"/>
      <c r="C236" s="14"/>
      <c r="D236" s="14"/>
      <c r="E236" s="14"/>
      <c r="F236" s="14"/>
      <c r="G236" s="14"/>
      <c r="H236" s="14"/>
      <c r="I236" s="14"/>
      <c r="J236" s="14"/>
      <c r="K236" s="14"/>
      <c r="L236" s="14"/>
      <c r="M236" s="14"/>
      <c r="N236" s="14"/>
    </row>
    <row r="237" spans="1:14">
      <c r="A237" s="14"/>
      <c r="B237" s="14"/>
      <c r="C237" s="14"/>
      <c r="D237" s="14"/>
      <c r="E237" s="14"/>
      <c r="F237" s="14"/>
      <c r="G237" s="14"/>
      <c r="H237" s="14"/>
      <c r="I237" s="14"/>
      <c r="J237" s="14"/>
      <c r="K237" s="14"/>
      <c r="L237" s="14"/>
      <c r="M237" s="14"/>
      <c r="N237" s="14"/>
    </row>
    <row r="238" spans="1:14">
      <c r="A238" s="14"/>
      <c r="B238" s="14"/>
      <c r="C238" s="14"/>
      <c r="D238" s="14"/>
      <c r="E238" s="14"/>
      <c r="F238" s="14"/>
      <c r="G238" s="14"/>
      <c r="H238" s="14"/>
      <c r="I238" s="14"/>
      <c r="J238" s="14"/>
      <c r="K238" s="14"/>
      <c r="L238" s="14"/>
      <c r="M238" s="14"/>
      <c r="N238" s="14"/>
    </row>
    <row r="239" spans="1:14">
      <c r="A239" s="14"/>
      <c r="B239" s="14"/>
      <c r="C239" s="14"/>
      <c r="D239" s="14"/>
      <c r="E239" s="14"/>
      <c r="F239" s="14"/>
      <c r="G239" s="14"/>
      <c r="H239" s="14"/>
      <c r="I239" s="14"/>
      <c r="J239" s="14"/>
      <c r="K239" s="14"/>
      <c r="L239" s="14"/>
      <c r="M239" s="14"/>
      <c r="N239" s="14"/>
    </row>
    <row r="240" spans="1:14">
      <c r="A240" s="14"/>
      <c r="B240" s="14"/>
      <c r="C240" s="14"/>
      <c r="D240" s="14"/>
      <c r="E240" s="14"/>
      <c r="F240" s="14"/>
      <c r="G240" s="14"/>
      <c r="H240" s="14"/>
      <c r="I240" s="14"/>
      <c r="J240" s="14"/>
      <c r="K240" s="14"/>
      <c r="L240" s="14"/>
      <c r="M240" s="14"/>
      <c r="N240" s="14"/>
    </row>
    <row r="241" spans="1:14">
      <c r="A241" s="14"/>
      <c r="B241" s="14"/>
      <c r="C241" s="14"/>
      <c r="D241" s="14"/>
      <c r="E241" s="14"/>
      <c r="F241" s="14"/>
      <c r="G241" s="14"/>
      <c r="H241" s="14"/>
      <c r="I241" s="14"/>
      <c r="J241" s="14"/>
      <c r="K241" s="14"/>
      <c r="L241" s="14"/>
      <c r="M241" s="14"/>
      <c r="N241" s="14"/>
    </row>
    <row r="242" spans="1:14">
      <c r="A242" s="14"/>
      <c r="B242" s="14"/>
      <c r="C242" s="14"/>
      <c r="D242" s="14"/>
      <c r="E242" s="14"/>
      <c r="F242" s="14"/>
      <c r="G242" s="14"/>
      <c r="H242" s="14"/>
      <c r="I242" s="14"/>
      <c r="J242" s="14"/>
      <c r="K242" s="14"/>
      <c r="L242" s="14"/>
      <c r="M242" s="14"/>
      <c r="N242" s="14"/>
    </row>
    <row r="243" spans="1:14">
      <c r="A243" s="14"/>
      <c r="B243" s="14"/>
      <c r="C243" s="14"/>
      <c r="D243" s="14"/>
      <c r="E243" s="14"/>
      <c r="F243" s="14"/>
      <c r="G243" s="14"/>
      <c r="H243" s="14"/>
      <c r="I243" s="14"/>
      <c r="J243" s="14"/>
      <c r="K243" s="14"/>
      <c r="L243" s="14"/>
      <c r="M243" s="14"/>
      <c r="N243" s="14"/>
    </row>
    <row r="244" spans="1:14">
      <c r="A244" s="14"/>
      <c r="B244" s="14"/>
      <c r="C244" s="14"/>
      <c r="D244" s="14"/>
      <c r="E244" s="14"/>
      <c r="F244" s="14"/>
      <c r="G244" s="14"/>
      <c r="H244" s="14"/>
      <c r="I244" s="14"/>
      <c r="J244" s="14"/>
      <c r="K244" s="14"/>
      <c r="L244" s="14"/>
      <c r="M244" s="14"/>
      <c r="N244" s="14"/>
    </row>
    <row r="245" spans="1:14">
      <c r="A245" s="14"/>
      <c r="B245" s="14"/>
      <c r="C245" s="14"/>
      <c r="D245" s="14"/>
      <c r="E245" s="14"/>
      <c r="F245" s="14"/>
      <c r="G245" s="14"/>
      <c r="H245" s="14"/>
      <c r="I245" s="14"/>
      <c r="J245" s="14"/>
      <c r="K245" s="14"/>
      <c r="L245" s="14"/>
      <c r="M245" s="14"/>
      <c r="N245" s="14"/>
    </row>
    <row r="246" spans="1:14">
      <c r="A246" s="14"/>
      <c r="B246" s="14"/>
      <c r="C246" s="14"/>
      <c r="D246" s="14"/>
      <c r="E246" s="14"/>
      <c r="F246" s="14"/>
      <c r="G246" s="14"/>
      <c r="H246" s="14"/>
      <c r="I246" s="14"/>
      <c r="J246" s="14"/>
      <c r="K246" s="14"/>
      <c r="L246" s="14"/>
      <c r="M246" s="14"/>
      <c r="N246" s="14"/>
    </row>
    <row r="247" spans="1:14">
      <c r="A247" s="14"/>
      <c r="B247" s="14"/>
      <c r="C247" s="14"/>
      <c r="D247" s="14"/>
      <c r="E247" s="14"/>
      <c r="F247" s="14"/>
      <c r="G247" s="14"/>
      <c r="H247" s="14"/>
      <c r="I247" s="14"/>
      <c r="J247" s="14"/>
      <c r="K247" s="14"/>
      <c r="L247" s="14"/>
      <c r="M247" s="14"/>
      <c r="N247" s="14"/>
    </row>
    <row r="248" spans="1:14">
      <c r="A248" s="14"/>
      <c r="B248" s="14"/>
      <c r="C248" s="14"/>
      <c r="D248" s="14"/>
      <c r="E248" s="14"/>
      <c r="F248" s="14"/>
      <c r="G248" s="14"/>
      <c r="H248" s="14"/>
      <c r="I248" s="14"/>
      <c r="J248" s="14"/>
      <c r="K248" s="14"/>
      <c r="L248" s="14"/>
      <c r="M248" s="14"/>
      <c r="N248" s="14"/>
    </row>
    <row r="249" spans="1:14">
      <c r="A249" s="14"/>
      <c r="B249" s="14"/>
      <c r="C249" s="14"/>
      <c r="D249" s="14"/>
      <c r="E249" s="14"/>
      <c r="F249" s="14"/>
      <c r="G249" s="14"/>
      <c r="H249" s="14"/>
      <c r="I249" s="14"/>
      <c r="J249" s="14"/>
      <c r="K249" s="14"/>
      <c r="L249" s="14"/>
      <c r="M249" s="14"/>
      <c r="N249" s="14"/>
    </row>
    <row r="250" spans="1:14">
      <c r="A250" s="14"/>
      <c r="B250" s="14"/>
      <c r="C250" s="14"/>
      <c r="D250" s="14"/>
      <c r="E250" s="14"/>
      <c r="F250" s="14"/>
      <c r="G250" s="14"/>
      <c r="H250" s="14"/>
      <c r="I250" s="14"/>
      <c r="J250" s="14"/>
      <c r="K250" s="14"/>
      <c r="L250" s="14"/>
      <c r="M250" s="14"/>
      <c r="N250" s="14"/>
    </row>
    <row r="251" spans="1:14">
      <c r="A251" s="14"/>
      <c r="B251" s="14"/>
      <c r="C251" s="14"/>
      <c r="D251" s="14"/>
      <c r="E251" s="14"/>
      <c r="F251" s="14"/>
      <c r="G251" s="14"/>
      <c r="H251" s="14"/>
      <c r="I251" s="14"/>
      <c r="J251" s="14"/>
      <c r="K251" s="14"/>
      <c r="L251" s="14"/>
      <c r="M251" s="14"/>
      <c r="N251" s="14"/>
    </row>
    <row r="252" spans="1:14">
      <c r="A252" s="14"/>
      <c r="B252" s="14"/>
      <c r="C252" s="14"/>
      <c r="D252" s="14"/>
      <c r="E252" s="14"/>
      <c r="F252" s="14"/>
      <c r="G252" s="14"/>
      <c r="H252" s="14"/>
      <c r="I252" s="14"/>
      <c r="J252" s="14"/>
      <c r="K252" s="14"/>
      <c r="L252" s="14"/>
      <c r="M252" s="14"/>
      <c r="N252" s="14"/>
    </row>
    <row r="253" spans="1:14">
      <c r="A253" s="14"/>
      <c r="B253" s="14"/>
      <c r="C253" s="14"/>
      <c r="D253" s="14"/>
      <c r="E253" s="14"/>
      <c r="F253" s="14"/>
      <c r="G253" s="14"/>
      <c r="H253" s="14"/>
      <c r="I253" s="14"/>
      <c r="J253" s="14"/>
      <c r="K253" s="14"/>
      <c r="L253" s="14"/>
      <c r="M253" s="14"/>
      <c r="N253" s="14"/>
    </row>
    <row r="254" spans="1:14">
      <c r="A254" s="14"/>
      <c r="B254" s="14"/>
      <c r="C254" s="14"/>
      <c r="D254" s="14"/>
      <c r="E254" s="14"/>
      <c r="F254" s="14"/>
      <c r="G254" s="14"/>
      <c r="H254" s="14"/>
      <c r="I254" s="14"/>
      <c r="J254" s="14"/>
      <c r="K254" s="14"/>
      <c r="L254" s="14"/>
      <c r="M254" s="14"/>
      <c r="N254" s="14"/>
    </row>
    <row r="255" spans="1:14">
      <c r="A255" s="14"/>
      <c r="B255" s="14"/>
      <c r="C255" s="14"/>
      <c r="D255" s="14"/>
      <c r="E255" s="14"/>
      <c r="F255" s="14"/>
      <c r="G255" s="14"/>
      <c r="H255" s="14"/>
      <c r="I255" s="14"/>
      <c r="J255" s="14"/>
      <c r="K255" s="14"/>
      <c r="L255" s="14"/>
      <c r="M255" s="14"/>
      <c r="N255" s="14"/>
    </row>
    <row r="256" spans="1:14">
      <c r="A256" s="14"/>
      <c r="B256" s="14"/>
      <c r="C256" s="14"/>
      <c r="D256" s="14"/>
      <c r="E256" s="14"/>
      <c r="F256" s="14"/>
      <c r="G256" s="14"/>
      <c r="H256" s="14"/>
      <c r="I256" s="14"/>
      <c r="J256" s="14"/>
      <c r="K256" s="14"/>
      <c r="L256" s="14"/>
      <c r="M256" s="14"/>
      <c r="N256" s="14"/>
    </row>
    <row r="257" spans="1:14">
      <c r="A257" s="14"/>
      <c r="B257" s="14"/>
      <c r="C257" s="14"/>
      <c r="D257" s="14"/>
      <c r="E257" s="14"/>
      <c r="F257" s="14"/>
      <c r="G257" s="14"/>
      <c r="H257" s="14"/>
      <c r="I257" s="14"/>
      <c r="J257" s="14"/>
      <c r="K257" s="14"/>
      <c r="L257" s="14"/>
      <c r="M257" s="14"/>
      <c r="N257" s="14"/>
    </row>
    <row r="258" spans="1:14">
      <c r="A258" s="14"/>
      <c r="B258" s="14"/>
      <c r="C258" s="14"/>
      <c r="D258" s="14"/>
      <c r="E258" s="14"/>
      <c r="F258" s="14"/>
      <c r="G258" s="14"/>
      <c r="H258" s="14"/>
      <c r="I258" s="14"/>
      <c r="J258" s="14"/>
      <c r="K258" s="14"/>
      <c r="L258" s="14"/>
      <c r="M258" s="14"/>
      <c r="N258" s="14"/>
    </row>
    <row r="259" spans="1:14">
      <c r="A259" s="14"/>
      <c r="B259" s="14"/>
      <c r="C259" s="14"/>
      <c r="D259" s="14"/>
      <c r="E259" s="14"/>
      <c r="F259" s="14"/>
      <c r="G259" s="14"/>
      <c r="H259" s="14"/>
      <c r="I259" s="14"/>
      <c r="J259" s="14"/>
      <c r="K259" s="14"/>
      <c r="L259" s="14"/>
      <c r="M259" s="14"/>
      <c r="N259" s="14"/>
    </row>
    <row r="260" spans="1:14">
      <c r="A260" s="14"/>
      <c r="B260" s="14"/>
      <c r="C260" s="14"/>
      <c r="D260" s="14"/>
      <c r="E260" s="14"/>
      <c r="F260" s="14"/>
      <c r="G260" s="14"/>
      <c r="H260" s="14"/>
      <c r="I260" s="14"/>
      <c r="J260" s="14"/>
      <c r="K260" s="14"/>
      <c r="L260" s="14"/>
      <c r="M260" s="14"/>
      <c r="N260" s="14"/>
    </row>
    <row r="261" spans="1:14">
      <c r="A261" s="14"/>
      <c r="B261" s="14"/>
      <c r="C261" s="14"/>
      <c r="D261" s="14"/>
      <c r="E261" s="14"/>
      <c r="F261" s="14"/>
      <c r="G261" s="14"/>
      <c r="H261" s="14"/>
      <c r="I261" s="14"/>
      <c r="J261" s="14"/>
      <c r="K261" s="14"/>
      <c r="L261" s="14"/>
      <c r="M261" s="14"/>
      <c r="N261" s="14"/>
    </row>
    <row r="262" spans="1:14">
      <c r="A262" s="14"/>
      <c r="B262" s="14"/>
      <c r="C262" s="14"/>
      <c r="D262" s="14"/>
      <c r="E262" s="14"/>
      <c r="F262" s="14"/>
      <c r="G262" s="14"/>
      <c r="H262" s="14"/>
      <c r="I262" s="14"/>
      <c r="J262" s="14"/>
      <c r="K262" s="14"/>
      <c r="L262" s="14"/>
      <c r="M262" s="14"/>
      <c r="N262" s="14"/>
    </row>
    <row r="263" spans="1:14">
      <c r="A263" s="14"/>
      <c r="B263" s="14"/>
      <c r="C263" s="14"/>
      <c r="D263" s="14"/>
      <c r="E263" s="14"/>
      <c r="F263" s="14"/>
      <c r="G263" s="14"/>
      <c r="H263" s="14"/>
      <c r="I263" s="14"/>
      <c r="J263" s="14"/>
      <c r="K263" s="14"/>
      <c r="L263" s="14"/>
      <c r="M263" s="14"/>
      <c r="N263" s="14"/>
    </row>
    <row r="264" spans="1:14">
      <c r="A264" s="14"/>
      <c r="B264" s="14"/>
      <c r="C264" s="14"/>
      <c r="D264" s="14"/>
      <c r="E264" s="14"/>
      <c r="F264" s="14"/>
      <c r="G264" s="14"/>
      <c r="H264" s="14"/>
      <c r="I264" s="14"/>
      <c r="J264" s="14"/>
      <c r="K264" s="14"/>
      <c r="L264" s="14"/>
      <c r="M264" s="14"/>
      <c r="N264" s="14"/>
    </row>
    <row r="265" spans="1:14">
      <c r="A265" s="14"/>
      <c r="B265" s="14"/>
      <c r="C265" s="14"/>
      <c r="D265" s="14"/>
      <c r="E265" s="14"/>
      <c r="F265" s="14"/>
      <c r="G265" s="14"/>
      <c r="H265" s="14"/>
      <c r="I265" s="14"/>
      <c r="J265" s="14"/>
      <c r="K265" s="14"/>
      <c r="L265" s="14"/>
      <c r="M265" s="14"/>
      <c r="N265" s="14"/>
    </row>
    <row r="266" spans="1:14">
      <c r="A266" s="14"/>
      <c r="B266" s="14"/>
      <c r="C266" s="14"/>
      <c r="D266" s="14"/>
      <c r="E266" s="14"/>
      <c r="F266" s="14"/>
      <c r="G266" s="14"/>
      <c r="H266" s="14"/>
      <c r="I266" s="14"/>
      <c r="J266" s="14"/>
      <c r="K266" s="14"/>
      <c r="L266" s="14"/>
      <c r="M266" s="14"/>
      <c r="N266" s="14"/>
    </row>
    <row r="267" spans="1:14">
      <c r="A267" s="14"/>
      <c r="B267" s="14"/>
      <c r="C267" s="14"/>
      <c r="D267" s="14"/>
      <c r="E267" s="14"/>
      <c r="F267" s="14"/>
      <c r="G267" s="14"/>
      <c r="H267" s="14"/>
      <c r="I267" s="14"/>
      <c r="J267" s="14"/>
      <c r="K267" s="14"/>
      <c r="L267" s="14"/>
      <c r="M267" s="14"/>
      <c r="N267" s="14"/>
    </row>
    <row r="268" spans="1:14">
      <c r="A268" s="14"/>
      <c r="B268" s="14"/>
      <c r="C268" s="14"/>
      <c r="D268" s="14"/>
      <c r="E268" s="14"/>
      <c r="F268" s="14"/>
      <c r="G268" s="14"/>
      <c r="H268" s="14"/>
      <c r="I268" s="14"/>
      <c r="J268" s="14"/>
      <c r="K268" s="14"/>
      <c r="L268" s="14"/>
      <c r="M268" s="14"/>
      <c r="N268" s="14"/>
    </row>
    <row r="269" spans="1:14">
      <c r="A269" s="14"/>
      <c r="B269" s="14"/>
      <c r="C269" s="14"/>
      <c r="D269" s="14"/>
      <c r="E269" s="14"/>
      <c r="F269" s="14"/>
      <c r="G269" s="14"/>
      <c r="H269" s="14"/>
      <c r="I269" s="14"/>
      <c r="J269" s="14"/>
      <c r="K269" s="14"/>
      <c r="L269" s="14"/>
      <c r="M269" s="14"/>
      <c r="N269" s="14"/>
    </row>
    <row r="270" spans="1:14">
      <c r="A270" s="14"/>
      <c r="B270" s="14"/>
      <c r="C270" s="14"/>
      <c r="D270" s="14"/>
      <c r="E270" s="14"/>
      <c r="F270" s="14"/>
      <c r="G270" s="14"/>
      <c r="H270" s="14"/>
      <c r="I270" s="14"/>
      <c r="J270" s="14"/>
      <c r="K270" s="14"/>
      <c r="L270" s="14"/>
      <c r="M270" s="14"/>
      <c r="N270" s="14"/>
    </row>
    <row r="271" spans="1:14">
      <c r="A271" s="14"/>
      <c r="B271" s="14"/>
      <c r="C271" s="14"/>
      <c r="D271" s="14"/>
      <c r="E271" s="14"/>
      <c r="F271" s="14"/>
      <c r="G271" s="14"/>
      <c r="H271" s="14"/>
      <c r="I271" s="14"/>
      <c r="J271" s="14"/>
      <c r="K271" s="14"/>
      <c r="L271" s="14"/>
      <c r="M271" s="14"/>
      <c r="N271" s="14"/>
    </row>
    <row r="272" spans="1:14">
      <c r="A272" s="14"/>
      <c r="B272" s="14"/>
      <c r="C272" s="14"/>
      <c r="D272" s="14"/>
      <c r="E272" s="14"/>
      <c r="F272" s="14"/>
      <c r="G272" s="14"/>
      <c r="H272" s="14"/>
      <c r="I272" s="14"/>
      <c r="J272" s="14"/>
      <c r="K272" s="14"/>
      <c r="L272" s="14"/>
      <c r="M272" s="14"/>
      <c r="N272" s="14"/>
    </row>
    <row r="273" spans="1:14">
      <c r="A273" s="14"/>
      <c r="B273" s="14"/>
      <c r="C273" s="14"/>
      <c r="D273" s="14"/>
      <c r="E273" s="14"/>
      <c r="F273" s="14"/>
      <c r="G273" s="14"/>
      <c r="H273" s="14"/>
      <c r="I273" s="14"/>
      <c r="J273" s="14"/>
      <c r="K273" s="14"/>
      <c r="L273" s="14"/>
      <c r="M273" s="14"/>
      <c r="N273" s="14"/>
    </row>
    <row r="274" spans="1:14">
      <c r="A274" s="14"/>
      <c r="B274" s="14"/>
      <c r="C274" s="14"/>
      <c r="D274" s="14"/>
      <c r="E274" s="14"/>
      <c r="F274" s="14"/>
      <c r="G274" s="14"/>
      <c r="H274" s="14"/>
      <c r="I274" s="14"/>
      <c r="J274" s="14"/>
      <c r="K274" s="14"/>
      <c r="L274" s="14"/>
      <c r="M274" s="14"/>
      <c r="N274" s="14"/>
    </row>
  </sheetData>
  <mergeCells count="50">
    <mergeCell ref="O61:U62"/>
    <mergeCell ref="A62:M63"/>
    <mergeCell ref="A61:J61"/>
    <mergeCell ref="A51:G51"/>
    <mergeCell ref="D52:G52"/>
    <mergeCell ref="A58:G58"/>
    <mergeCell ref="E55:G55"/>
    <mergeCell ref="E56:G56"/>
    <mergeCell ref="D50:G50"/>
    <mergeCell ref="E57:G57"/>
    <mergeCell ref="D53:G53"/>
    <mergeCell ref="D49:G49"/>
    <mergeCell ref="A41:L41"/>
    <mergeCell ref="D54:G54"/>
    <mergeCell ref="P3:U3"/>
    <mergeCell ref="F7:G7"/>
    <mergeCell ref="A4:H4"/>
    <mergeCell ref="A35:K35"/>
    <mergeCell ref="D16:G16"/>
    <mergeCell ref="D17:G17"/>
    <mergeCell ref="O35:U36"/>
    <mergeCell ref="F8:G8"/>
    <mergeCell ref="D10:G10"/>
    <mergeCell ref="Q43:U43"/>
    <mergeCell ref="D11:G11"/>
    <mergeCell ref="D12:G12"/>
    <mergeCell ref="B25:G25"/>
    <mergeCell ref="B26:G26"/>
    <mergeCell ref="D19:G19"/>
    <mergeCell ref="D30:G30"/>
    <mergeCell ref="B27:G27"/>
    <mergeCell ref="D23:G23"/>
    <mergeCell ref="D22:G22"/>
    <mergeCell ref="A36:M38"/>
    <mergeCell ref="A1:L1"/>
    <mergeCell ref="D48:G48"/>
    <mergeCell ref="A47:G47"/>
    <mergeCell ref="A46:G46"/>
    <mergeCell ref="D15:G15"/>
    <mergeCell ref="D13:G13"/>
    <mergeCell ref="D32:G32"/>
    <mergeCell ref="D18:G18"/>
    <mergeCell ref="D20:G20"/>
    <mergeCell ref="D21:G21"/>
    <mergeCell ref="F9:G9"/>
    <mergeCell ref="D6:G6"/>
    <mergeCell ref="D24:G24"/>
    <mergeCell ref="B28:G28"/>
    <mergeCell ref="D31:G31"/>
    <mergeCell ref="D14:G14"/>
  </mergeCells>
  <phoneticPr fontId="2"/>
  <pageMargins left="0.78740157480314965" right="0.59055118110236227" top="0.78740157480314965" bottom="0.78740157480314965" header="0.51181102362204722" footer="0.51181102362204722"/>
  <pageSetup paperSize="9" scale="90" orientation="portrait" r:id="rId1"/>
  <headerFooter scaleWithDoc="0">
    <evenFooter>&amp;C67</evenFooter>
  </headerFooter>
  <colBreaks count="1" manualBreakCount="1">
    <brk id="13" max="6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75"/>
  <sheetViews>
    <sheetView tabSelected="1" zoomScale="98" zoomScaleNormal="98" zoomScaleSheetLayoutView="100" workbookViewId="0">
      <selection activeCell="Z11" sqref="Z11"/>
    </sheetView>
  </sheetViews>
  <sheetFormatPr defaultColWidth="8.625" defaultRowHeight="14.25"/>
  <cols>
    <col min="1" max="1" width="1" style="133" customWidth="1"/>
    <col min="2" max="2" width="2.5" style="133" customWidth="1"/>
    <col min="3" max="3" width="1" style="133" customWidth="1"/>
    <col min="4" max="4" width="2.5" style="133" customWidth="1"/>
    <col min="5" max="5" width="12.625" style="133" customWidth="1"/>
    <col min="6" max="6" width="13" style="133" customWidth="1"/>
    <col min="7" max="7" width="4.375" style="133" customWidth="1"/>
    <col min="8" max="8" width="1" style="133" customWidth="1"/>
    <col min="9" max="12" width="11.625" style="133" customWidth="1"/>
    <col min="13" max="14" width="1.625" style="133" customWidth="1"/>
    <col min="15" max="20" width="11.625" style="133" customWidth="1"/>
    <col min="21" max="21" width="13.75" style="133" customWidth="1"/>
    <col min="22" max="22" width="3.75" style="133" customWidth="1"/>
    <col min="23" max="16384" width="8.625" style="133"/>
  </cols>
  <sheetData>
    <row r="1" spans="1:21" s="5" customFormat="1" ht="18.75" customHeight="1">
      <c r="A1" s="107" t="s">
        <v>70</v>
      </c>
      <c r="B1" s="107"/>
      <c r="C1" s="107"/>
      <c r="D1" s="107"/>
      <c r="E1" s="107"/>
      <c r="F1" s="107"/>
      <c r="G1" s="107"/>
      <c r="H1" s="107"/>
      <c r="I1" s="107"/>
      <c r="J1" s="107"/>
      <c r="K1" s="107"/>
      <c r="L1" s="107"/>
      <c r="M1" s="91"/>
      <c r="N1" s="4"/>
      <c r="O1" s="91"/>
      <c r="P1" s="91"/>
      <c r="Q1" s="91"/>
    </row>
    <row r="2" spans="1:21" s="5" customFormat="1" ht="12" customHeight="1">
      <c r="A2" s="91"/>
      <c r="B2" s="91"/>
      <c r="C2" s="91"/>
      <c r="D2" s="91"/>
      <c r="E2" s="91"/>
      <c r="F2" s="91"/>
      <c r="G2" s="91"/>
      <c r="H2" s="91"/>
      <c r="I2" s="91"/>
      <c r="J2" s="91"/>
      <c r="K2" s="91"/>
      <c r="L2" s="91"/>
      <c r="M2" s="91"/>
      <c r="N2" s="4"/>
      <c r="O2" s="91"/>
      <c r="P2" s="91"/>
      <c r="Q2" s="91"/>
      <c r="R2" s="91"/>
      <c r="S2" s="91"/>
      <c r="T2" s="91"/>
    </row>
    <row r="3" spans="1:21" ht="15" thickBot="1">
      <c r="A3" s="6"/>
      <c r="B3" s="6"/>
      <c r="C3" s="6"/>
      <c r="D3" s="6"/>
      <c r="E3" s="6"/>
      <c r="F3" s="6"/>
      <c r="G3" s="6"/>
      <c r="H3" s="6"/>
      <c r="I3" s="15"/>
      <c r="J3" s="15"/>
      <c r="K3" s="15"/>
      <c r="L3" s="15"/>
      <c r="M3" s="16"/>
      <c r="N3" s="14"/>
      <c r="O3" s="116" t="s">
        <v>0</v>
      </c>
      <c r="P3" s="116"/>
      <c r="Q3" s="116"/>
      <c r="R3" s="116"/>
      <c r="S3" s="116"/>
      <c r="T3" s="116"/>
      <c r="U3" s="116"/>
    </row>
    <row r="4" spans="1:21" ht="26.25" customHeight="1">
      <c r="A4" s="102" t="s">
        <v>90</v>
      </c>
      <c r="B4" s="102"/>
      <c r="C4" s="102"/>
      <c r="D4" s="102"/>
      <c r="E4" s="102"/>
      <c r="F4" s="102"/>
      <c r="G4" s="102"/>
      <c r="H4" s="101"/>
      <c r="I4" s="82" t="s">
        <v>74</v>
      </c>
      <c r="J4" s="82" t="s">
        <v>76</v>
      </c>
      <c r="K4" s="82" t="s">
        <v>77</v>
      </c>
      <c r="L4" s="82" t="s">
        <v>91</v>
      </c>
      <c r="M4" s="1"/>
      <c r="N4" s="1"/>
      <c r="O4" s="82" t="s">
        <v>92</v>
      </c>
      <c r="P4" s="82" t="s">
        <v>94</v>
      </c>
      <c r="Q4" s="82" t="s">
        <v>99</v>
      </c>
      <c r="R4" s="82" t="s">
        <v>103</v>
      </c>
      <c r="S4" s="82" t="s">
        <v>104</v>
      </c>
      <c r="T4" s="82" t="s">
        <v>105</v>
      </c>
      <c r="U4" s="94" t="s">
        <v>106</v>
      </c>
    </row>
    <row r="5" spans="1:21" ht="6" customHeight="1">
      <c r="A5" s="1"/>
      <c r="B5" s="1"/>
      <c r="C5" s="1"/>
      <c r="D5" s="1"/>
      <c r="E5" s="1"/>
      <c r="F5" s="1"/>
      <c r="G5" s="1"/>
      <c r="H5" s="72"/>
      <c r="I5" s="1"/>
      <c r="J5" s="1"/>
      <c r="K5" s="1"/>
      <c r="L5" s="1"/>
      <c r="M5" s="1"/>
      <c r="N5" s="1"/>
      <c r="O5" s="1"/>
      <c r="P5" s="1"/>
      <c r="Q5" s="1"/>
      <c r="R5" s="1"/>
      <c r="S5" s="1"/>
      <c r="T5" s="1"/>
      <c r="U5" s="73"/>
    </row>
    <row r="6" spans="1:21" ht="13.5" customHeight="1">
      <c r="A6" s="7"/>
      <c r="B6" s="25"/>
      <c r="C6" s="92"/>
      <c r="D6" s="108" t="s">
        <v>19</v>
      </c>
      <c r="E6" s="108"/>
      <c r="F6" s="108"/>
      <c r="G6" s="108"/>
      <c r="H6" s="23"/>
      <c r="I6" s="29">
        <v>19298</v>
      </c>
      <c r="J6" s="74">
        <v>19683</v>
      </c>
      <c r="K6" s="74">
        <v>17572</v>
      </c>
      <c r="L6" s="74">
        <v>19392</v>
      </c>
      <c r="M6" s="3"/>
      <c r="N6" s="134"/>
      <c r="O6" s="3">
        <v>21237</v>
      </c>
      <c r="P6" s="29">
        <v>20532</v>
      </c>
      <c r="Q6" s="29">
        <v>19733</v>
      </c>
      <c r="R6" s="74">
        <v>18539</v>
      </c>
      <c r="S6" s="74">
        <v>17016</v>
      </c>
      <c r="T6" s="74">
        <v>16177</v>
      </c>
      <c r="U6" s="135">
        <f t="shared" ref="U6:U32" si="0">(T6/S6-1)*100</f>
        <v>-4.9306535025858018</v>
      </c>
    </row>
    <row r="7" spans="1:21" ht="13.5" customHeight="1">
      <c r="A7" s="7"/>
      <c r="B7" s="7"/>
      <c r="C7" s="35"/>
      <c r="D7" s="25"/>
      <c r="E7" s="36"/>
      <c r="F7" s="108" t="s">
        <v>3</v>
      </c>
      <c r="G7" s="108"/>
      <c r="H7" s="21"/>
      <c r="I7" s="29">
        <v>15222</v>
      </c>
      <c r="J7" s="74">
        <v>15380</v>
      </c>
      <c r="K7" s="74">
        <v>13775</v>
      </c>
      <c r="L7" s="74">
        <v>15316</v>
      </c>
      <c r="M7" s="3"/>
      <c r="N7" s="134"/>
      <c r="O7" s="3">
        <v>17446</v>
      </c>
      <c r="P7" s="29">
        <v>16480</v>
      </c>
      <c r="Q7" s="29">
        <v>15671</v>
      </c>
      <c r="R7" s="74">
        <v>15087</v>
      </c>
      <c r="S7" s="74">
        <v>14420</v>
      </c>
      <c r="T7" s="74">
        <v>13327</v>
      </c>
      <c r="U7" s="135">
        <f t="shared" si="0"/>
        <v>-7.579750346740644</v>
      </c>
    </row>
    <row r="8" spans="1:21" ht="13.5" customHeight="1">
      <c r="A8" s="7"/>
      <c r="B8" s="7"/>
      <c r="C8" s="35"/>
      <c r="D8" s="25"/>
      <c r="E8" s="35"/>
      <c r="F8" s="109" t="s">
        <v>4</v>
      </c>
      <c r="G8" s="109"/>
      <c r="H8" s="8"/>
      <c r="I8" s="29">
        <v>1086</v>
      </c>
      <c r="J8" s="74">
        <v>1122</v>
      </c>
      <c r="K8" s="74">
        <v>1192</v>
      </c>
      <c r="L8" s="74">
        <v>1302</v>
      </c>
      <c r="M8" s="3"/>
      <c r="N8" s="134"/>
      <c r="O8" s="3">
        <v>1361</v>
      </c>
      <c r="P8" s="29">
        <v>1367</v>
      </c>
      <c r="Q8" s="29">
        <v>1352</v>
      </c>
      <c r="R8" s="74">
        <v>1297</v>
      </c>
      <c r="S8" s="74">
        <v>1297</v>
      </c>
      <c r="T8" s="74">
        <v>1435</v>
      </c>
      <c r="U8" s="135">
        <f t="shared" si="0"/>
        <v>10.639938319198139</v>
      </c>
    </row>
    <row r="9" spans="1:21" ht="13.5" customHeight="1">
      <c r="A9" s="7"/>
      <c r="B9" s="7"/>
      <c r="C9" s="35"/>
      <c r="D9" s="25"/>
      <c r="E9" s="37"/>
      <c r="F9" s="110" t="s">
        <v>5</v>
      </c>
      <c r="G9" s="110"/>
      <c r="H9" s="9"/>
      <c r="I9" s="29">
        <v>2991</v>
      </c>
      <c r="J9" s="74">
        <v>3181</v>
      </c>
      <c r="K9" s="74">
        <v>2605</v>
      </c>
      <c r="L9" s="74">
        <v>2775</v>
      </c>
      <c r="M9" s="3"/>
      <c r="N9" s="134"/>
      <c r="O9" s="3">
        <v>2430</v>
      </c>
      <c r="P9" s="29">
        <v>2685</v>
      </c>
      <c r="Q9" s="29">
        <v>2710</v>
      </c>
      <c r="R9" s="74">
        <v>2155</v>
      </c>
      <c r="S9" s="74">
        <v>1298</v>
      </c>
      <c r="T9" s="74">
        <v>1415</v>
      </c>
      <c r="U9" s="135">
        <f t="shared" si="0"/>
        <v>9.0138674884437506</v>
      </c>
    </row>
    <row r="10" spans="1:21" ht="13.5" customHeight="1">
      <c r="A10" s="7"/>
      <c r="B10" s="7"/>
      <c r="C10" s="136"/>
      <c r="D10" s="109" t="s">
        <v>6</v>
      </c>
      <c r="E10" s="109"/>
      <c r="F10" s="109"/>
      <c r="G10" s="109"/>
      <c r="H10" s="8"/>
      <c r="I10" s="29">
        <v>2542</v>
      </c>
      <c r="J10" s="74">
        <v>2995</v>
      </c>
      <c r="K10" s="74">
        <v>3319</v>
      </c>
      <c r="L10" s="74">
        <v>3360</v>
      </c>
      <c r="M10" s="3"/>
      <c r="N10" s="134"/>
      <c r="O10" s="3">
        <v>2916</v>
      </c>
      <c r="P10" s="29">
        <v>3041</v>
      </c>
      <c r="Q10" s="29">
        <v>2929</v>
      </c>
      <c r="R10" s="74">
        <v>2870</v>
      </c>
      <c r="S10" s="74">
        <v>2782</v>
      </c>
      <c r="T10" s="74">
        <v>2624</v>
      </c>
      <c r="U10" s="135">
        <f t="shared" si="0"/>
        <v>-5.679367361610355</v>
      </c>
    </row>
    <row r="11" spans="1:21" ht="13.5" customHeight="1">
      <c r="A11" s="7"/>
      <c r="B11" s="7"/>
      <c r="C11" s="136"/>
      <c r="D11" s="109" t="s">
        <v>7</v>
      </c>
      <c r="E11" s="109"/>
      <c r="F11" s="109"/>
      <c r="G11" s="109"/>
      <c r="H11" s="8"/>
      <c r="I11" s="29">
        <v>781336</v>
      </c>
      <c r="J11" s="74">
        <v>802054</v>
      </c>
      <c r="K11" s="74">
        <v>778960</v>
      </c>
      <c r="L11" s="74">
        <v>860301</v>
      </c>
      <c r="M11" s="3"/>
      <c r="N11" s="134"/>
      <c r="O11" s="3">
        <v>836587</v>
      </c>
      <c r="P11" s="29">
        <v>952334</v>
      </c>
      <c r="Q11" s="29">
        <v>881846</v>
      </c>
      <c r="R11" s="74">
        <v>865212</v>
      </c>
      <c r="S11" s="74">
        <v>769310</v>
      </c>
      <c r="T11" s="74">
        <v>1009238</v>
      </c>
      <c r="U11" s="135">
        <f t="shared" si="0"/>
        <v>31.187427694947424</v>
      </c>
    </row>
    <row r="12" spans="1:21" ht="13.5" customHeight="1">
      <c r="A12" s="7"/>
      <c r="B12" s="7"/>
      <c r="C12" s="136"/>
      <c r="D12" s="109" t="s">
        <v>78</v>
      </c>
      <c r="E12" s="109"/>
      <c r="F12" s="109"/>
      <c r="G12" s="109"/>
      <c r="H12" s="8"/>
      <c r="I12" s="29">
        <v>63994</v>
      </c>
      <c r="J12" s="74">
        <v>73373</v>
      </c>
      <c r="K12" s="74">
        <v>83964</v>
      </c>
      <c r="L12" s="74">
        <v>84605</v>
      </c>
      <c r="M12" s="3"/>
      <c r="N12" s="134"/>
      <c r="O12" s="3">
        <v>83090</v>
      </c>
      <c r="P12" s="29">
        <v>83502</v>
      </c>
      <c r="Q12" s="29">
        <v>81605</v>
      </c>
      <c r="R12" s="74">
        <v>81253</v>
      </c>
      <c r="S12" s="74">
        <v>71964</v>
      </c>
      <c r="T12" s="74">
        <v>76388</v>
      </c>
      <c r="U12" s="135">
        <f t="shared" si="0"/>
        <v>6.1475182035462206</v>
      </c>
    </row>
    <row r="13" spans="1:21" ht="13.5" customHeight="1">
      <c r="A13" s="7"/>
      <c r="B13" s="7"/>
      <c r="C13" s="136"/>
      <c r="D13" s="109" t="s">
        <v>79</v>
      </c>
      <c r="E13" s="109"/>
      <c r="F13" s="109"/>
      <c r="G13" s="109"/>
      <c r="H13" s="8"/>
      <c r="I13" s="29">
        <v>68843</v>
      </c>
      <c r="J13" s="74">
        <v>77878</v>
      </c>
      <c r="K13" s="74">
        <v>80122</v>
      </c>
      <c r="L13" s="74">
        <v>83879</v>
      </c>
      <c r="M13" s="3"/>
      <c r="N13" s="134"/>
      <c r="O13" s="3">
        <v>114968</v>
      </c>
      <c r="P13" s="29">
        <v>110249</v>
      </c>
      <c r="Q13" s="29">
        <v>99301</v>
      </c>
      <c r="R13" s="74">
        <v>100339</v>
      </c>
      <c r="S13" s="74">
        <v>111080</v>
      </c>
      <c r="T13" s="74">
        <v>96265</v>
      </c>
      <c r="U13" s="135">
        <f t="shared" si="0"/>
        <v>-13.337234425639178</v>
      </c>
    </row>
    <row r="14" spans="1:21" ht="13.5" customHeight="1">
      <c r="A14" s="7"/>
      <c r="B14" s="7"/>
      <c r="C14" s="136"/>
      <c r="D14" s="109" t="s">
        <v>8</v>
      </c>
      <c r="E14" s="109"/>
      <c r="F14" s="109"/>
      <c r="G14" s="109"/>
      <c r="H14" s="8"/>
      <c r="I14" s="29">
        <v>173878</v>
      </c>
      <c r="J14" s="74">
        <v>170430</v>
      </c>
      <c r="K14" s="74">
        <v>168478</v>
      </c>
      <c r="L14" s="74">
        <v>169798</v>
      </c>
      <c r="M14" s="3"/>
      <c r="N14" s="134"/>
      <c r="O14" s="3">
        <v>168605</v>
      </c>
      <c r="P14" s="29">
        <v>174110</v>
      </c>
      <c r="Q14" s="29">
        <v>172643</v>
      </c>
      <c r="R14" s="74">
        <v>168149</v>
      </c>
      <c r="S14" s="74">
        <v>156370</v>
      </c>
      <c r="T14" s="74">
        <v>165584</v>
      </c>
      <c r="U14" s="135">
        <f t="shared" si="0"/>
        <v>5.8924346102193548</v>
      </c>
    </row>
    <row r="15" spans="1:21" ht="13.5" customHeight="1">
      <c r="A15" s="7"/>
      <c r="B15" s="7"/>
      <c r="C15" s="136"/>
      <c r="D15" s="109" t="s">
        <v>80</v>
      </c>
      <c r="E15" s="109"/>
      <c r="F15" s="109"/>
      <c r="G15" s="109"/>
      <c r="H15" s="8"/>
      <c r="I15" s="29">
        <v>120359</v>
      </c>
      <c r="J15" s="74">
        <v>138754</v>
      </c>
      <c r="K15" s="74">
        <v>136083</v>
      </c>
      <c r="L15" s="74">
        <v>136640</v>
      </c>
      <c r="M15" s="3"/>
      <c r="N15" s="134"/>
      <c r="O15" s="3">
        <v>138097</v>
      </c>
      <c r="P15" s="29">
        <v>142110</v>
      </c>
      <c r="Q15" s="29">
        <v>142517</v>
      </c>
      <c r="R15" s="74">
        <v>141729</v>
      </c>
      <c r="S15" s="74">
        <v>124714</v>
      </c>
      <c r="T15" s="74">
        <v>119392</v>
      </c>
      <c r="U15" s="135">
        <f t="shared" si="0"/>
        <v>-4.2673637282101495</v>
      </c>
    </row>
    <row r="16" spans="1:21" ht="13.5" customHeight="1">
      <c r="A16" s="7"/>
      <c r="B16" s="7"/>
      <c r="C16" s="136"/>
      <c r="D16" s="109" t="s">
        <v>81</v>
      </c>
      <c r="E16" s="109"/>
      <c r="F16" s="109"/>
      <c r="G16" s="109"/>
      <c r="H16" s="8"/>
      <c r="I16" s="29">
        <v>32814</v>
      </c>
      <c r="J16" s="74">
        <v>33945</v>
      </c>
      <c r="K16" s="74">
        <v>35328</v>
      </c>
      <c r="L16" s="74">
        <v>35718</v>
      </c>
      <c r="M16" s="3"/>
      <c r="N16" s="134"/>
      <c r="O16" s="3">
        <v>39257</v>
      </c>
      <c r="P16" s="29">
        <v>40707</v>
      </c>
      <c r="Q16" s="29">
        <v>41136</v>
      </c>
      <c r="R16" s="74">
        <v>37683</v>
      </c>
      <c r="S16" s="74">
        <v>23123</v>
      </c>
      <c r="T16" s="74">
        <v>22179</v>
      </c>
      <c r="U16" s="135">
        <f t="shared" si="0"/>
        <v>-4.0825152445616908</v>
      </c>
    </row>
    <row r="17" spans="1:21" ht="13.5" customHeight="1">
      <c r="A17" s="7"/>
      <c r="B17" s="7"/>
      <c r="C17" s="136"/>
      <c r="D17" s="118" t="s">
        <v>82</v>
      </c>
      <c r="E17" s="137"/>
      <c r="F17" s="137"/>
      <c r="G17" s="137"/>
      <c r="H17" s="8"/>
      <c r="I17" s="29">
        <v>37784</v>
      </c>
      <c r="J17" s="74">
        <v>37960</v>
      </c>
      <c r="K17" s="74">
        <v>36639</v>
      </c>
      <c r="L17" s="74">
        <v>36629</v>
      </c>
      <c r="M17" s="3"/>
      <c r="N17" s="134"/>
      <c r="O17" s="3">
        <v>37326</v>
      </c>
      <c r="P17" s="29">
        <v>36784</v>
      </c>
      <c r="Q17" s="29">
        <v>36950</v>
      </c>
      <c r="R17" s="74">
        <v>35011</v>
      </c>
      <c r="S17" s="74">
        <v>36827</v>
      </c>
      <c r="T17" s="74">
        <v>35175</v>
      </c>
      <c r="U17" s="135">
        <f t="shared" si="0"/>
        <v>-4.4858391940695626</v>
      </c>
    </row>
    <row r="18" spans="1:21" ht="13.5" customHeight="1">
      <c r="A18" s="7"/>
      <c r="B18" s="7"/>
      <c r="C18" s="136"/>
      <c r="D18" s="109" t="s">
        <v>83</v>
      </c>
      <c r="E18" s="137"/>
      <c r="F18" s="137"/>
      <c r="G18" s="137"/>
      <c r="H18" s="8"/>
      <c r="I18" s="74">
        <v>63809</v>
      </c>
      <c r="J18" s="74">
        <v>63903</v>
      </c>
      <c r="K18" s="74">
        <v>61436</v>
      </c>
      <c r="L18" s="74">
        <v>60835</v>
      </c>
      <c r="M18" s="3"/>
      <c r="N18" s="134"/>
      <c r="O18" s="3">
        <v>58090</v>
      </c>
      <c r="P18" s="29">
        <v>57722</v>
      </c>
      <c r="Q18" s="29">
        <v>55836</v>
      </c>
      <c r="R18" s="74">
        <v>59654</v>
      </c>
      <c r="S18" s="74">
        <v>56350</v>
      </c>
      <c r="T18" s="74">
        <v>58596</v>
      </c>
      <c r="U18" s="135">
        <f t="shared" si="0"/>
        <v>3.9858030168589131</v>
      </c>
    </row>
    <row r="19" spans="1:21" ht="13.5" customHeight="1">
      <c r="A19" s="7"/>
      <c r="B19" s="7"/>
      <c r="C19" s="136"/>
      <c r="D19" s="109" t="s">
        <v>84</v>
      </c>
      <c r="E19" s="109"/>
      <c r="F19" s="109"/>
      <c r="G19" s="109"/>
      <c r="H19" s="8"/>
      <c r="I19" s="29">
        <v>186456</v>
      </c>
      <c r="J19" s="74">
        <v>186948</v>
      </c>
      <c r="K19" s="74">
        <v>183093</v>
      </c>
      <c r="L19" s="74">
        <v>181480</v>
      </c>
      <c r="M19" s="3"/>
      <c r="N19" s="134"/>
      <c r="O19" s="3">
        <v>177181</v>
      </c>
      <c r="P19" s="29">
        <v>173542</v>
      </c>
      <c r="Q19" s="29">
        <v>169737</v>
      </c>
      <c r="R19" s="74">
        <v>168343</v>
      </c>
      <c r="S19" s="74">
        <v>167109</v>
      </c>
      <c r="T19" s="74">
        <v>166261</v>
      </c>
      <c r="U19" s="135">
        <f t="shared" si="0"/>
        <v>-0.50745321915636188</v>
      </c>
    </row>
    <row r="20" spans="1:21" ht="13.5" customHeight="1">
      <c r="A20" s="52"/>
      <c r="B20" s="8"/>
      <c r="C20" s="52"/>
      <c r="D20" s="111" t="s">
        <v>85</v>
      </c>
      <c r="E20" s="111"/>
      <c r="F20" s="111"/>
      <c r="G20" s="111"/>
      <c r="H20" s="8"/>
      <c r="I20" s="29">
        <v>68919</v>
      </c>
      <c r="J20" s="74">
        <v>71120</v>
      </c>
      <c r="K20" s="74">
        <v>72117</v>
      </c>
      <c r="L20" s="74">
        <v>78168</v>
      </c>
      <c r="M20" s="3"/>
      <c r="N20" s="134"/>
      <c r="O20" s="3">
        <v>79653</v>
      </c>
      <c r="P20" s="29">
        <v>78108</v>
      </c>
      <c r="Q20" s="29">
        <v>78964</v>
      </c>
      <c r="R20" s="74">
        <v>78237</v>
      </c>
      <c r="S20" s="74">
        <v>78143</v>
      </c>
      <c r="T20" s="74">
        <v>80923</v>
      </c>
      <c r="U20" s="135">
        <f t="shared" si="0"/>
        <v>3.5575803334911615</v>
      </c>
    </row>
    <row r="21" spans="1:21" ht="13.5" customHeight="1">
      <c r="A21" s="52"/>
      <c r="B21" s="8"/>
      <c r="C21" s="52"/>
      <c r="D21" s="109" t="s">
        <v>86</v>
      </c>
      <c r="E21" s="109"/>
      <c r="F21" s="109"/>
      <c r="G21" s="109"/>
      <c r="H21" s="8"/>
      <c r="I21" s="29">
        <v>62805</v>
      </c>
      <c r="J21" s="74">
        <v>61832</v>
      </c>
      <c r="K21" s="74">
        <v>65676</v>
      </c>
      <c r="L21" s="74">
        <v>67234</v>
      </c>
      <c r="M21" s="3"/>
      <c r="N21" s="134"/>
      <c r="O21" s="3">
        <v>68076</v>
      </c>
      <c r="P21" s="29">
        <v>69035</v>
      </c>
      <c r="Q21" s="29">
        <v>71255</v>
      </c>
      <c r="R21" s="74">
        <v>72053</v>
      </c>
      <c r="S21" s="74">
        <v>75816</v>
      </c>
      <c r="T21" s="74">
        <v>74687</v>
      </c>
      <c r="U21" s="135">
        <f>(T21/S21-1)*100</f>
        <v>-1.489131581724179</v>
      </c>
    </row>
    <row r="22" spans="1:21" ht="13.5" customHeight="1">
      <c r="A22" s="52"/>
      <c r="B22" s="8"/>
      <c r="C22" s="52"/>
      <c r="D22" s="109" t="s">
        <v>87</v>
      </c>
      <c r="E22" s="109"/>
      <c r="F22" s="109"/>
      <c r="G22" s="109"/>
      <c r="H22" s="8"/>
      <c r="I22" s="29">
        <v>67604</v>
      </c>
      <c r="J22" s="74">
        <v>65296</v>
      </c>
      <c r="K22" s="74">
        <v>66264</v>
      </c>
      <c r="L22" s="74">
        <v>65918</v>
      </c>
      <c r="M22" s="3"/>
      <c r="N22" s="134"/>
      <c r="O22" s="3">
        <v>66788</v>
      </c>
      <c r="P22" s="29">
        <v>65609</v>
      </c>
      <c r="Q22" s="29">
        <v>62041</v>
      </c>
      <c r="R22" s="74">
        <v>61247</v>
      </c>
      <c r="S22" s="74">
        <v>61928</v>
      </c>
      <c r="T22" s="74">
        <v>63299</v>
      </c>
      <c r="U22" s="135">
        <f t="shared" si="0"/>
        <v>2.2138612582353723</v>
      </c>
    </row>
    <row r="23" spans="1:21" ht="13.5" customHeight="1">
      <c r="A23" s="52"/>
      <c r="B23" s="8"/>
      <c r="C23" s="52"/>
      <c r="D23" s="109" t="s">
        <v>88</v>
      </c>
      <c r="E23" s="109"/>
      <c r="F23" s="109"/>
      <c r="G23" s="109"/>
      <c r="H23" s="8"/>
      <c r="I23" s="29">
        <v>163649</v>
      </c>
      <c r="J23" s="74">
        <v>165115</v>
      </c>
      <c r="K23" s="74">
        <v>165358</v>
      </c>
      <c r="L23" s="74">
        <v>174892</v>
      </c>
      <c r="M23" s="3"/>
      <c r="N23" s="134"/>
      <c r="O23" s="3">
        <v>178404</v>
      </c>
      <c r="P23" s="29">
        <v>176327</v>
      </c>
      <c r="Q23" s="29">
        <v>180484</v>
      </c>
      <c r="R23" s="74">
        <v>183236</v>
      </c>
      <c r="S23" s="74">
        <v>179159</v>
      </c>
      <c r="T23" s="74">
        <v>180880</v>
      </c>
      <c r="U23" s="135">
        <f t="shared" si="0"/>
        <v>0.96059924424674037</v>
      </c>
    </row>
    <row r="24" spans="1:21" ht="13.5" customHeight="1">
      <c r="B24" s="71"/>
      <c r="C24" s="88"/>
      <c r="D24" s="109" t="s">
        <v>89</v>
      </c>
      <c r="E24" s="109"/>
      <c r="F24" s="109"/>
      <c r="G24" s="109"/>
      <c r="H24" s="70"/>
      <c r="I24" s="29">
        <v>66219</v>
      </c>
      <c r="J24" s="29">
        <v>64629</v>
      </c>
      <c r="K24" s="29">
        <v>65231</v>
      </c>
      <c r="L24" s="29">
        <v>67132</v>
      </c>
      <c r="M24" s="75"/>
      <c r="N24" s="3"/>
      <c r="O24" s="3">
        <v>65983</v>
      </c>
      <c r="P24" s="29">
        <v>68185</v>
      </c>
      <c r="Q24" s="29">
        <v>67111</v>
      </c>
      <c r="R24" s="29">
        <v>66250</v>
      </c>
      <c r="S24" s="29">
        <v>60452</v>
      </c>
      <c r="T24" s="29">
        <v>60500</v>
      </c>
      <c r="U24" s="135">
        <f t="shared" si="0"/>
        <v>7.9401839475945479E-2</v>
      </c>
    </row>
    <row r="25" spans="1:21" ht="13.5" customHeight="1">
      <c r="A25" s="138"/>
      <c r="B25" s="112" t="s">
        <v>9</v>
      </c>
      <c r="C25" s="112"/>
      <c r="D25" s="112"/>
      <c r="E25" s="112"/>
      <c r="F25" s="112"/>
      <c r="G25" s="112"/>
      <c r="H25" s="10"/>
      <c r="I25" s="29">
        <v>1980311</v>
      </c>
      <c r="J25" s="29">
        <v>2035916</v>
      </c>
      <c r="K25" s="3">
        <v>2019642</v>
      </c>
      <c r="L25" s="3">
        <v>2125982</v>
      </c>
      <c r="M25" s="3"/>
      <c r="N25" s="3"/>
      <c r="O25" s="3">
        <v>2136258</v>
      </c>
      <c r="P25" s="3">
        <v>2251898</v>
      </c>
      <c r="Q25" s="3">
        <v>2164087</v>
      </c>
      <c r="R25" s="3">
        <v>2139804</v>
      </c>
      <c r="S25" s="3">
        <v>1992142</v>
      </c>
      <c r="T25" s="3">
        <v>2228166</v>
      </c>
      <c r="U25" s="135">
        <f t="shared" si="0"/>
        <v>11.847749808999563</v>
      </c>
    </row>
    <row r="26" spans="1:21" ht="13.5" customHeight="1">
      <c r="A26" s="138"/>
      <c r="B26" s="114" t="s">
        <v>1</v>
      </c>
      <c r="C26" s="114"/>
      <c r="D26" s="114"/>
      <c r="E26" s="114"/>
      <c r="F26" s="114"/>
      <c r="G26" s="114"/>
      <c r="H26" s="31"/>
      <c r="I26" s="3">
        <v>24743</v>
      </c>
      <c r="J26" s="3">
        <v>27668</v>
      </c>
      <c r="K26" s="3">
        <v>35956</v>
      </c>
      <c r="L26" s="3">
        <v>36710</v>
      </c>
      <c r="M26" s="76"/>
      <c r="N26" s="134"/>
      <c r="O26" s="3">
        <v>32189</v>
      </c>
      <c r="P26" s="3">
        <v>37130</v>
      </c>
      <c r="Q26" s="3">
        <v>38246</v>
      </c>
      <c r="R26" s="3">
        <v>37288</v>
      </c>
      <c r="S26" s="3">
        <v>35415</v>
      </c>
      <c r="T26" s="3">
        <v>46197</v>
      </c>
      <c r="U26" s="135">
        <f t="shared" si="0"/>
        <v>30.444726810673451</v>
      </c>
    </row>
    <row r="27" spans="1:21" ht="13.5" customHeight="1">
      <c r="A27" s="138"/>
      <c r="B27" s="114" t="s">
        <v>57</v>
      </c>
      <c r="C27" s="114"/>
      <c r="D27" s="114"/>
      <c r="E27" s="114"/>
      <c r="F27" s="114"/>
      <c r="G27" s="114"/>
      <c r="H27" s="31"/>
      <c r="I27" s="3">
        <v>14661</v>
      </c>
      <c r="J27" s="3">
        <v>16087</v>
      </c>
      <c r="K27" s="3">
        <v>21485</v>
      </c>
      <c r="L27" s="3">
        <v>26219</v>
      </c>
      <c r="M27" s="76"/>
      <c r="N27" s="134"/>
      <c r="O27" s="3">
        <v>25507</v>
      </c>
      <c r="P27" s="3">
        <v>28021</v>
      </c>
      <c r="Q27" s="3">
        <v>31815</v>
      </c>
      <c r="R27" s="3">
        <v>31260</v>
      </c>
      <c r="S27" s="3">
        <v>28271</v>
      </c>
      <c r="T27" s="3">
        <v>39663</v>
      </c>
      <c r="U27" s="135">
        <f t="shared" si="0"/>
        <v>40.295709384174593</v>
      </c>
    </row>
    <row r="28" spans="1:21" ht="13.5" customHeight="1">
      <c r="A28" s="138"/>
      <c r="B28" s="112" t="s">
        <v>97</v>
      </c>
      <c r="C28" s="112"/>
      <c r="D28" s="112"/>
      <c r="E28" s="112"/>
      <c r="F28" s="112"/>
      <c r="G28" s="112"/>
      <c r="H28" s="28"/>
      <c r="I28" s="74">
        <v>1990393</v>
      </c>
      <c r="J28" s="74">
        <v>2047497</v>
      </c>
      <c r="K28" s="74">
        <v>2034113</v>
      </c>
      <c r="L28" s="74">
        <v>2136473</v>
      </c>
      <c r="M28" s="74"/>
      <c r="N28" s="3"/>
      <c r="O28" s="3">
        <v>2142939</v>
      </c>
      <c r="P28" s="29">
        <v>2261007</v>
      </c>
      <c r="Q28" s="29">
        <v>2170517</v>
      </c>
      <c r="R28" s="74">
        <v>2145833</v>
      </c>
      <c r="S28" s="74">
        <v>1999286</v>
      </c>
      <c r="T28" s="74">
        <v>2234701</v>
      </c>
      <c r="U28" s="135">
        <f t="shared" si="0"/>
        <v>11.774953658456067</v>
      </c>
    </row>
    <row r="29" spans="1:21" ht="13.5" customHeight="1">
      <c r="A29" s="7" t="s">
        <v>10</v>
      </c>
      <c r="B29" s="7"/>
      <c r="C29" s="7"/>
      <c r="D29" s="7"/>
      <c r="E29" s="7"/>
      <c r="F29" s="7"/>
      <c r="G29" s="7"/>
      <c r="H29" s="25"/>
      <c r="I29" s="76"/>
      <c r="J29" s="76"/>
      <c r="K29" s="74"/>
      <c r="L29" s="74"/>
      <c r="M29" s="74"/>
      <c r="N29" s="3"/>
      <c r="O29" s="3"/>
      <c r="P29" s="29"/>
      <c r="Q29" s="29"/>
      <c r="R29" s="74"/>
      <c r="S29" s="74"/>
      <c r="T29" s="74"/>
      <c r="U29" s="135"/>
    </row>
    <row r="30" spans="1:21" ht="13.5" customHeight="1">
      <c r="D30" s="109" t="s">
        <v>11</v>
      </c>
      <c r="E30" s="109"/>
      <c r="F30" s="109"/>
      <c r="G30" s="109"/>
      <c r="H30" s="8"/>
      <c r="I30" s="29">
        <v>19298</v>
      </c>
      <c r="J30" s="29">
        <v>19683</v>
      </c>
      <c r="K30" s="74">
        <v>17572</v>
      </c>
      <c r="L30" s="74">
        <v>19392</v>
      </c>
      <c r="M30" s="74"/>
      <c r="N30" s="3"/>
      <c r="O30" s="3">
        <v>21237</v>
      </c>
      <c r="P30" s="29">
        <v>20532</v>
      </c>
      <c r="Q30" s="29">
        <v>19733</v>
      </c>
      <c r="R30" s="74">
        <v>18539</v>
      </c>
      <c r="S30" s="74">
        <v>17016</v>
      </c>
      <c r="T30" s="74">
        <v>16177</v>
      </c>
      <c r="U30" s="135">
        <f t="shared" si="0"/>
        <v>-4.9306535025858018</v>
      </c>
    </row>
    <row r="31" spans="1:21" ht="13.5" customHeight="1">
      <c r="D31" s="109" t="s">
        <v>12</v>
      </c>
      <c r="E31" s="109"/>
      <c r="F31" s="109"/>
      <c r="G31" s="109"/>
      <c r="H31" s="8"/>
      <c r="I31" s="29">
        <v>852722</v>
      </c>
      <c r="J31" s="29">
        <v>882927</v>
      </c>
      <c r="K31" s="29">
        <v>862400</v>
      </c>
      <c r="L31" s="29">
        <v>947541</v>
      </c>
      <c r="M31" s="29"/>
      <c r="N31" s="3"/>
      <c r="O31" s="3">
        <v>954471</v>
      </c>
      <c r="P31" s="29">
        <v>1065624</v>
      </c>
      <c r="Q31" s="29">
        <v>984075</v>
      </c>
      <c r="R31" s="29">
        <v>968421</v>
      </c>
      <c r="S31" s="29">
        <v>883171</v>
      </c>
      <c r="T31" s="29">
        <v>1108126</v>
      </c>
      <c r="U31" s="135">
        <f t="shared" si="0"/>
        <v>25.471284722890573</v>
      </c>
    </row>
    <row r="32" spans="1:21" ht="13.5" customHeight="1">
      <c r="D32" s="109" t="s">
        <v>13</v>
      </c>
      <c r="E32" s="109"/>
      <c r="F32" s="109"/>
      <c r="G32" s="109"/>
      <c r="H32" s="8"/>
      <c r="I32" s="29">
        <v>1108290</v>
      </c>
      <c r="J32" s="29">
        <v>1133306</v>
      </c>
      <c r="K32" s="29">
        <v>1139669</v>
      </c>
      <c r="L32" s="29">
        <v>1159049</v>
      </c>
      <c r="M32" s="29"/>
      <c r="N32" s="3"/>
      <c r="O32" s="3">
        <v>1160550</v>
      </c>
      <c r="P32" s="29">
        <v>1165741</v>
      </c>
      <c r="Q32" s="29">
        <v>1160279</v>
      </c>
      <c r="R32" s="29">
        <v>1152845</v>
      </c>
      <c r="S32" s="29">
        <v>1091955</v>
      </c>
      <c r="T32" s="29">
        <v>1103863</v>
      </c>
      <c r="U32" s="135">
        <f t="shared" si="0"/>
        <v>1.0905211295337169</v>
      </c>
    </row>
    <row r="33" spans="1:22" ht="13.5" customHeight="1" thickBot="1">
      <c r="A33" s="132"/>
      <c r="B33" s="132"/>
      <c r="C33" s="132"/>
      <c r="D33" s="132"/>
      <c r="E33" s="132"/>
      <c r="F33" s="32"/>
      <c r="G33" s="32"/>
      <c r="H33" s="20"/>
      <c r="I33" s="18"/>
      <c r="J33" s="18"/>
      <c r="K33" s="30"/>
      <c r="L33" s="30"/>
      <c r="M33" s="29"/>
      <c r="N33" s="3"/>
      <c r="O33" s="30"/>
      <c r="P33" s="30"/>
      <c r="Q33" s="30"/>
      <c r="R33" s="30"/>
      <c r="S33" s="30"/>
      <c r="T33" s="30"/>
      <c r="U33" s="26"/>
    </row>
    <row r="34" spans="1:22" ht="6" customHeight="1">
      <c r="A34" s="7"/>
      <c r="B34" s="7"/>
      <c r="C34" s="7"/>
      <c r="D34" s="7"/>
      <c r="E34" s="7"/>
      <c r="F34" s="7"/>
      <c r="G34" s="7"/>
      <c r="H34" s="7"/>
      <c r="I34" s="7"/>
      <c r="J34" s="7"/>
      <c r="K34" s="7"/>
      <c r="L34" s="7"/>
      <c r="M34" s="7"/>
      <c r="N34" s="7"/>
      <c r="O34" s="12"/>
      <c r="P34" s="12"/>
      <c r="Q34" s="12"/>
      <c r="R34" s="12"/>
      <c r="S34" s="12"/>
      <c r="T34" s="12"/>
      <c r="U34" s="27"/>
    </row>
    <row r="35" spans="1:22" ht="11.25" customHeight="1">
      <c r="A35" s="117" t="s">
        <v>100</v>
      </c>
      <c r="B35" s="117"/>
      <c r="C35" s="117"/>
      <c r="D35" s="117"/>
      <c r="E35" s="117"/>
      <c r="F35" s="117"/>
      <c r="G35" s="117"/>
      <c r="H35" s="117"/>
      <c r="I35" s="117"/>
      <c r="J35" s="117"/>
      <c r="K35" s="117"/>
      <c r="L35" s="7"/>
      <c r="M35" s="7"/>
      <c r="N35" s="7"/>
      <c r="O35" s="119" t="s">
        <v>113</v>
      </c>
      <c r="P35" s="119"/>
      <c r="Q35" s="119"/>
      <c r="R35" s="119"/>
      <c r="S35" s="119"/>
      <c r="T35" s="119"/>
      <c r="U35" s="119"/>
    </row>
    <row r="36" spans="1:22" ht="12.75" customHeight="1">
      <c r="A36" s="115"/>
      <c r="B36" s="115"/>
      <c r="C36" s="115"/>
      <c r="D36" s="115"/>
      <c r="E36" s="115"/>
      <c r="F36" s="115"/>
      <c r="G36" s="115"/>
      <c r="H36" s="115"/>
      <c r="I36" s="115"/>
      <c r="J36" s="115"/>
      <c r="K36" s="115"/>
      <c r="L36" s="115"/>
      <c r="M36" s="115"/>
      <c r="N36" s="7"/>
      <c r="O36" s="119"/>
      <c r="P36" s="119"/>
      <c r="Q36" s="119"/>
      <c r="R36" s="119"/>
      <c r="S36" s="119"/>
      <c r="T36" s="119"/>
      <c r="U36" s="119"/>
    </row>
    <row r="37" spans="1:22" ht="12.75" customHeight="1">
      <c r="A37" s="115"/>
      <c r="B37" s="115"/>
      <c r="C37" s="115"/>
      <c r="D37" s="115"/>
      <c r="E37" s="115"/>
      <c r="F37" s="115"/>
      <c r="G37" s="115"/>
      <c r="H37" s="115"/>
      <c r="I37" s="115"/>
      <c r="J37" s="115"/>
      <c r="K37" s="115"/>
      <c r="L37" s="115"/>
      <c r="M37" s="115"/>
      <c r="N37" s="7"/>
      <c r="O37" s="89"/>
      <c r="P37" s="89"/>
      <c r="Q37" s="89"/>
      <c r="R37" s="89"/>
      <c r="S37" s="89"/>
      <c r="T37" s="89"/>
      <c r="U37" s="89"/>
    </row>
    <row r="38" spans="1:22" s="13" customFormat="1" ht="12.75" customHeight="1">
      <c r="A38" s="86"/>
      <c r="B38" s="86"/>
      <c r="C38" s="86"/>
      <c r="D38" s="86"/>
      <c r="E38" s="86"/>
      <c r="F38" s="86"/>
      <c r="G38" s="86"/>
      <c r="H38" s="86"/>
      <c r="I38" s="66"/>
      <c r="J38" s="66"/>
      <c r="K38" s="66"/>
      <c r="L38" s="66"/>
      <c r="M38" s="66"/>
      <c r="N38" s="66"/>
      <c r="O38" s="66"/>
      <c r="P38" s="66"/>
      <c r="Q38" s="66"/>
      <c r="R38" s="66"/>
      <c r="S38" s="66"/>
      <c r="T38" s="66"/>
      <c r="U38" s="133"/>
      <c r="V38" s="133"/>
    </row>
    <row r="39" spans="1:22" ht="12.75" customHeight="1">
      <c r="C39" s="7"/>
      <c r="D39" s="7"/>
      <c r="E39" s="7"/>
      <c r="F39" s="7"/>
      <c r="G39" s="7"/>
      <c r="H39" s="7"/>
      <c r="I39" s="65"/>
      <c r="J39" s="65"/>
      <c r="K39" s="65"/>
      <c r="L39" s="65"/>
      <c r="M39" s="65"/>
      <c r="N39" s="65"/>
      <c r="O39" s="65"/>
      <c r="P39" s="65"/>
      <c r="Q39" s="65"/>
      <c r="R39" s="65"/>
      <c r="S39" s="65"/>
      <c r="T39" s="65"/>
      <c r="U39" s="65"/>
      <c r="V39" s="89"/>
    </row>
    <row r="40" spans="1:22" ht="12.75" customHeight="1">
      <c r="A40" s="7"/>
      <c r="B40" s="7"/>
      <c r="C40" s="7"/>
      <c r="D40" s="7"/>
      <c r="E40" s="7"/>
      <c r="F40" s="7"/>
      <c r="G40" s="7"/>
      <c r="H40" s="7"/>
      <c r="I40" s="65"/>
      <c r="J40" s="65"/>
      <c r="K40" s="65"/>
      <c r="L40" s="65"/>
      <c r="M40" s="65"/>
      <c r="N40" s="65"/>
      <c r="O40" s="65"/>
      <c r="P40" s="65"/>
      <c r="Q40" s="65"/>
      <c r="R40" s="65"/>
      <c r="S40" s="65"/>
      <c r="T40" s="65"/>
      <c r="U40" s="69"/>
      <c r="V40" s="7"/>
    </row>
    <row r="41" spans="1:22" ht="12.75" customHeight="1">
      <c r="A41" s="7"/>
      <c r="B41" s="7"/>
      <c r="C41" s="7"/>
      <c r="D41" s="7"/>
      <c r="E41" s="7"/>
      <c r="F41" s="7"/>
      <c r="G41" s="7"/>
      <c r="H41" s="7"/>
      <c r="I41" s="65"/>
      <c r="J41" s="65"/>
      <c r="K41" s="65"/>
      <c r="L41" s="65"/>
      <c r="M41" s="65"/>
      <c r="N41" s="65"/>
      <c r="O41" s="65"/>
      <c r="P41" s="65"/>
      <c r="Q41" s="65"/>
      <c r="R41" s="65"/>
      <c r="S41" s="65"/>
      <c r="T41" s="65"/>
      <c r="U41" s="7"/>
      <c r="V41" s="7"/>
    </row>
    <row r="42" spans="1:22" s="5" customFormat="1" ht="18.75" customHeight="1">
      <c r="A42" s="121" t="s">
        <v>73</v>
      </c>
      <c r="B42" s="121"/>
      <c r="C42" s="121"/>
      <c r="D42" s="121"/>
      <c r="E42" s="121"/>
      <c r="F42" s="121"/>
      <c r="G42" s="121"/>
      <c r="H42" s="121"/>
      <c r="I42" s="121"/>
      <c r="J42" s="121"/>
      <c r="K42" s="121"/>
      <c r="L42" s="121"/>
      <c r="M42" s="91"/>
      <c r="N42" s="4"/>
      <c r="O42" s="91" t="s">
        <v>2</v>
      </c>
      <c r="P42" s="91"/>
      <c r="Q42" s="91"/>
      <c r="V42" s="91"/>
    </row>
    <row r="43" spans="1:22" s="5" customFormat="1" ht="12" customHeight="1">
      <c r="A43" s="91"/>
      <c r="B43" s="91"/>
      <c r="C43" s="91"/>
      <c r="D43" s="91"/>
      <c r="E43" s="91"/>
      <c r="F43" s="91"/>
      <c r="G43" s="91"/>
      <c r="H43" s="91"/>
      <c r="I43" s="91"/>
      <c r="J43" s="91"/>
      <c r="K43" s="91"/>
      <c r="L43" s="91"/>
      <c r="M43" s="91"/>
      <c r="N43" s="4"/>
      <c r="O43" s="91"/>
      <c r="P43" s="91"/>
      <c r="Q43" s="91"/>
      <c r="R43" s="91"/>
      <c r="S43" s="91"/>
      <c r="T43" s="91"/>
      <c r="U43" s="91"/>
      <c r="V43" s="91"/>
    </row>
    <row r="44" spans="1:22" ht="15" thickBot="1">
      <c r="A44" s="7"/>
      <c r="B44" s="7"/>
      <c r="C44" s="7"/>
      <c r="D44" s="7"/>
      <c r="E44" s="7"/>
      <c r="F44" s="7"/>
      <c r="G44" s="7"/>
      <c r="H44" s="7"/>
      <c r="I44" s="7"/>
      <c r="J44" s="7"/>
      <c r="K44" s="7"/>
      <c r="L44" s="7"/>
      <c r="M44" s="7"/>
      <c r="N44" s="7"/>
      <c r="O44" s="116" t="s">
        <v>0</v>
      </c>
      <c r="P44" s="116"/>
      <c r="Q44" s="116"/>
      <c r="R44" s="116"/>
      <c r="S44" s="116"/>
      <c r="T44" s="116"/>
      <c r="U44" s="116"/>
    </row>
    <row r="45" spans="1:22" ht="26.25" customHeight="1">
      <c r="A45" s="17"/>
      <c r="B45" s="17"/>
      <c r="C45" s="17"/>
      <c r="D45" s="17"/>
      <c r="E45" s="17"/>
      <c r="F45" s="17"/>
      <c r="G45" s="83"/>
      <c r="H45" s="83"/>
      <c r="I45" s="82" t="s">
        <v>74</v>
      </c>
      <c r="J45" s="82" t="s">
        <v>76</v>
      </c>
      <c r="K45" s="82" t="s">
        <v>77</v>
      </c>
      <c r="L45" s="82" t="s">
        <v>91</v>
      </c>
      <c r="M45" s="1"/>
      <c r="N45" s="1"/>
      <c r="O45" s="82" t="s">
        <v>92</v>
      </c>
      <c r="P45" s="82" t="s">
        <v>94</v>
      </c>
      <c r="Q45" s="82" t="s">
        <v>99</v>
      </c>
      <c r="R45" s="82" t="s">
        <v>103</v>
      </c>
      <c r="S45" s="82" t="s">
        <v>104</v>
      </c>
      <c r="T45" s="82" t="s">
        <v>105</v>
      </c>
      <c r="U45" s="94" t="s">
        <v>106</v>
      </c>
    </row>
    <row r="46" spans="1:22" ht="6" customHeight="1">
      <c r="A46" s="7"/>
      <c r="B46" s="7"/>
      <c r="C46" s="34"/>
      <c r="D46" s="34"/>
      <c r="E46" s="34"/>
      <c r="F46" s="34"/>
      <c r="G46" s="33"/>
      <c r="H46" s="24"/>
      <c r="I46" s="1"/>
      <c r="J46" s="1"/>
      <c r="K46" s="1"/>
      <c r="L46" s="1"/>
      <c r="M46" s="1"/>
      <c r="N46" s="1"/>
      <c r="O46" s="1"/>
      <c r="P46" s="1"/>
      <c r="Q46" s="1"/>
      <c r="R46" s="1"/>
      <c r="S46" s="1"/>
      <c r="T46" s="1"/>
      <c r="U46" s="73"/>
    </row>
    <row r="47" spans="1:22" ht="13.5" customHeight="1">
      <c r="A47" s="110" t="s">
        <v>14</v>
      </c>
      <c r="B47" s="110"/>
      <c r="C47" s="110"/>
      <c r="D47" s="110"/>
      <c r="E47" s="110"/>
      <c r="F47" s="110"/>
      <c r="G47" s="110"/>
      <c r="H47" s="8"/>
      <c r="I47" s="3">
        <v>829509</v>
      </c>
      <c r="J47" s="3">
        <v>822303</v>
      </c>
      <c r="K47" s="3">
        <v>835741</v>
      </c>
      <c r="L47" s="3">
        <v>856649</v>
      </c>
      <c r="M47" s="3"/>
      <c r="N47" s="3"/>
      <c r="O47" s="3">
        <v>886970</v>
      </c>
      <c r="P47" s="3">
        <v>911883</v>
      </c>
      <c r="Q47" s="3">
        <v>888914</v>
      </c>
      <c r="R47" s="3">
        <v>915229</v>
      </c>
      <c r="S47" s="3">
        <v>900690</v>
      </c>
      <c r="T47" s="3">
        <v>928086</v>
      </c>
      <c r="U47" s="141">
        <f>(T47/S47-1)*100</f>
        <v>3.0416680544915531</v>
      </c>
    </row>
    <row r="48" spans="1:22" ht="13.5" customHeight="1">
      <c r="A48" s="109" t="s">
        <v>59</v>
      </c>
      <c r="B48" s="109"/>
      <c r="C48" s="109"/>
      <c r="D48" s="109"/>
      <c r="E48" s="109"/>
      <c r="F48" s="109"/>
      <c r="G48" s="109"/>
      <c r="H48" s="23"/>
      <c r="I48" s="3">
        <v>71970</v>
      </c>
      <c r="J48" s="3">
        <v>77105</v>
      </c>
      <c r="K48" s="3">
        <v>79248</v>
      </c>
      <c r="L48" s="3">
        <v>76735</v>
      </c>
      <c r="M48" s="3"/>
      <c r="N48" s="3"/>
      <c r="O48" s="3">
        <v>72694</v>
      </c>
      <c r="P48" s="3">
        <v>76867</v>
      </c>
      <c r="Q48" s="3">
        <v>74128</v>
      </c>
      <c r="R48" s="3">
        <v>78396</v>
      </c>
      <c r="S48" s="3">
        <v>75565</v>
      </c>
      <c r="T48" s="3">
        <v>79799</v>
      </c>
      <c r="U48" s="141">
        <f t="shared" ref="U48:U59" si="1">(T48/S48-1)*100</f>
        <v>5.6031231390193836</v>
      </c>
    </row>
    <row r="49" spans="1:22" ht="13.5" customHeight="1">
      <c r="A49" s="52"/>
      <c r="B49" s="52"/>
      <c r="C49" s="142"/>
      <c r="D49" s="108" t="s">
        <v>16</v>
      </c>
      <c r="E49" s="108"/>
      <c r="F49" s="108"/>
      <c r="G49" s="108"/>
      <c r="H49" s="21"/>
      <c r="I49" s="77">
        <v>-2645</v>
      </c>
      <c r="J49" s="77">
        <v>-176</v>
      </c>
      <c r="K49" s="3">
        <v>340</v>
      </c>
      <c r="L49" s="3">
        <v>23</v>
      </c>
      <c r="M49" s="3"/>
      <c r="N49" s="3"/>
      <c r="O49" s="77">
        <v>-245</v>
      </c>
      <c r="P49" s="77">
        <v>-427</v>
      </c>
      <c r="Q49" s="77">
        <v>-181</v>
      </c>
      <c r="R49" s="3">
        <v>287</v>
      </c>
      <c r="S49" s="77">
        <v>-49</v>
      </c>
      <c r="T49" s="3">
        <v>572</v>
      </c>
      <c r="U49" s="141">
        <f t="shared" si="1"/>
        <v>-1267.3469387755101</v>
      </c>
    </row>
    <row r="50" spans="1:22" ht="13.5" customHeight="1">
      <c r="A50" s="52"/>
      <c r="B50" s="52"/>
      <c r="C50" s="136"/>
      <c r="D50" s="109" t="s">
        <v>17</v>
      </c>
      <c r="E50" s="109"/>
      <c r="F50" s="109"/>
      <c r="G50" s="109"/>
      <c r="H50" s="8"/>
      <c r="I50" s="3">
        <v>73897</v>
      </c>
      <c r="J50" s="3">
        <v>76564</v>
      </c>
      <c r="K50" s="3">
        <v>78205</v>
      </c>
      <c r="L50" s="3">
        <v>75970</v>
      </c>
      <c r="M50" s="3"/>
      <c r="N50" s="3"/>
      <c r="O50" s="3">
        <v>72129</v>
      </c>
      <c r="P50" s="3">
        <v>76334</v>
      </c>
      <c r="Q50" s="3">
        <v>73267</v>
      </c>
      <c r="R50" s="3">
        <v>77128</v>
      </c>
      <c r="S50" s="3">
        <v>74603</v>
      </c>
      <c r="T50" s="3">
        <v>78018</v>
      </c>
      <c r="U50" s="141">
        <f t="shared" si="1"/>
        <v>4.5775639049367989</v>
      </c>
    </row>
    <row r="51" spans="1:22" ht="13.5" customHeight="1">
      <c r="A51" s="52"/>
      <c r="B51" s="52"/>
      <c r="C51" s="143"/>
      <c r="D51" s="110" t="s">
        <v>18</v>
      </c>
      <c r="E51" s="110"/>
      <c r="F51" s="110"/>
      <c r="G51" s="110"/>
      <c r="H51" s="9"/>
      <c r="I51" s="75">
        <v>718</v>
      </c>
      <c r="J51" s="75">
        <v>716</v>
      </c>
      <c r="K51" s="75">
        <v>703</v>
      </c>
      <c r="L51" s="75">
        <v>741</v>
      </c>
      <c r="M51" s="75"/>
      <c r="N51" s="77"/>
      <c r="O51" s="75">
        <v>810</v>
      </c>
      <c r="P51" s="75">
        <v>961</v>
      </c>
      <c r="Q51" s="75">
        <v>1042</v>
      </c>
      <c r="R51" s="75">
        <v>980</v>
      </c>
      <c r="S51" s="75">
        <v>1011</v>
      </c>
      <c r="T51" s="75">
        <v>1209</v>
      </c>
      <c r="U51" s="141">
        <f t="shared" si="1"/>
        <v>19.584569732937695</v>
      </c>
    </row>
    <row r="52" spans="1:22" ht="13.5" customHeight="1">
      <c r="A52" s="108" t="s">
        <v>101</v>
      </c>
      <c r="B52" s="108"/>
      <c r="C52" s="108"/>
      <c r="D52" s="108"/>
      <c r="E52" s="108"/>
      <c r="F52" s="108"/>
      <c r="G52" s="108"/>
      <c r="H52" s="8"/>
      <c r="I52" s="3">
        <v>406619</v>
      </c>
      <c r="J52" s="3">
        <v>435284</v>
      </c>
      <c r="K52" s="3">
        <v>379571</v>
      </c>
      <c r="L52" s="3">
        <v>412837</v>
      </c>
      <c r="M52" s="3"/>
      <c r="N52" s="3"/>
      <c r="O52" s="3">
        <v>414653</v>
      </c>
      <c r="P52" s="3">
        <v>458225</v>
      </c>
      <c r="Q52" s="3">
        <v>441604</v>
      </c>
      <c r="R52" s="3">
        <v>417095</v>
      </c>
      <c r="S52" s="3">
        <v>275653</v>
      </c>
      <c r="T52" s="3">
        <v>419920</v>
      </c>
      <c r="U52" s="141">
        <f t="shared" si="1"/>
        <v>52.336451988550813</v>
      </c>
    </row>
    <row r="53" spans="1:22" ht="27" customHeight="1">
      <c r="A53" s="52"/>
      <c r="B53" s="52"/>
      <c r="C53" s="38"/>
      <c r="D53" s="122" t="s">
        <v>58</v>
      </c>
      <c r="E53" s="112"/>
      <c r="F53" s="112"/>
      <c r="G53" s="112"/>
      <c r="H53" s="23"/>
      <c r="I53" s="77">
        <v>292090</v>
      </c>
      <c r="J53" s="77">
        <v>316234</v>
      </c>
      <c r="K53" s="77">
        <v>266878</v>
      </c>
      <c r="L53" s="77">
        <v>289982</v>
      </c>
      <c r="M53" s="77"/>
      <c r="N53" s="77"/>
      <c r="O53" s="77">
        <v>300554</v>
      </c>
      <c r="P53" s="77">
        <v>343577</v>
      </c>
      <c r="Q53" s="77">
        <v>335125</v>
      </c>
      <c r="R53" s="77">
        <v>318289</v>
      </c>
      <c r="S53" s="77">
        <v>178265</v>
      </c>
      <c r="T53" s="77">
        <v>328134</v>
      </c>
      <c r="U53" s="141">
        <f t="shared" si="1"/>
        <v>84.070905674136824</v>
      </c>
    </row>
    <row r="54" spans="1:22" ht="13.5" customHeight="1">
      <c r="A54" s="52"/>
      <c r="B54" s="52"/>
      <c r="C54" s="90"/>
      <c r="D54" s="110" t="s">
        <v>22</v>
      </c>
      <c r="E54" s="110"/>
      <c r="F54" s="110"/>
      <c r="G54" s="110"/>
      <c r="H54" s="8"/>
      <c r="I54" s="3">
        <v>14593</v>
      </c>
      <c r="J54" s="3">
        <v>15045</v>
      </c>
      <c r="K54" s="3">
        <v>17511</v>
      </c>
      <c r="L54" s="3">
        <v>18456</v>
      </c>
      <c r="M54" s="3"/>
      <c r="N54" s="3"/>
      <c r="O54" s="3">
        <v>14525</v>
      </c>
      <c r="P54" s="3">
        <v>15320</v>
      </c>
      <c r="Q54" s="3">
        <v>12876</v>
      </c>
      <c r="R54" s="3">
        <v>11732</v>
      </c>
      <c r="S54" s="3">
        <v>9220</v>
      </c>
      <c r="T54" s="3">
        <v>8701</v>
      </c>
      <c r="U54" s="141">
        <f t="shared" si="1"/>
        <v>-5.6290672451193018</v>
      </c>
    </row>
    <row r="55" spans="1:22" ht="13.5" customHeight="1">
      <c r="A55" s="52"/>
      <c r="B55" s="52"/>
      <c r="C55" s="92"/>
      <c r="D55" s="108" t="s">
        <v>23</v>
      </c>
      <c r="E55" s="108"/>
      <c r="F55" s="108"/>
      <c r="G55" s="108"/>
      <c r="H55" s="23"/>
      <c r="I55" s="3">
        <v>99936</v>
      </c>
      <c r="J55" s="3">
        <v>104005</v>
      </c>
      <c r="K55" s="3">
        <v>95181</v>
      </c>
      <c r="L55" s="3">
        <v>104400</v>
      </c>
      <c r="M55" s="3"/>
      <c r="N55" s="3"/>
      <c r="O55" s="3">
        <v>99574</v>
      </c>
      <c r="P55" s="3">
        <v>99329</v>
      </c>
      <c r="Q55" s="3">
        <v>93603</v>
      </c>
      <c r="R55" s="3">
        <v>87074</v>
      </c>
      <c r="S55" s="3">
        <v>88168</v>
      </c>
      <c r="T55" s="3">
        <v>83086</v>
      </c>
      <c r="U55" s="141">
        <f t="shared" si="1"/>
        <v>-5.7639960076218077</v>
      </c>
    </row>
    <row r="56" spans="1:22" ht="13.5" customHeight="1">
      <c r="A56" s="52"/>
      <c r="B56" s="52"/>
      <c r="C56" s="93"/>
      <c r="D56" s="8"/>
      <c r="E56" s="123" t="s">
        <v>19</v>
      </c>
      <c r="F56" s="144"/>
      <c r="G56" s="144"/>
      <c r="H56" s="21"/>
      <c r="I56" s="3">
        <v>6320</v>
      </c>
      <c r="J56" s="3">
        <v>6317</v>
      </c>
      <c r="K56" s="3">
        <v>4675</v>
      </c>
      <c r="L56" s="3">
        <v>7109</v>
      </c>
      <c r="M56" s="3"/>
      <c r="N56" s="3"/>
      <c r="O56" s="3">
        <v>7998</v>
      </c>
      <c r="P56" s="3">
        <v>8069</v>
      </c>
      <c r="Q56" s="3">
        <v>5984</v>
      </c>
      <c r="R56" s="3">
        <v>5229</v>
      </c>
      <c r="S56" s="3">
        <v>4341</v>
      </c>
      <c r="T56" s="3">
        <v>4233</v>
      </c>
      <c r="U56" s="141">
        <f t="shared" si="1"/>
        <v>-2.4879060124395336</v>
      </c>
    </row>
    <row r="57" spans="1:22" ht="13.5" customHeight="1">
      <c r="A57" s="52"/>
      <c r="B57" s="52"/>
      <c r="C57" s="93"/>
      <c r="D57" s="8"/>
      <c r="E57" s="124" t="s">
        <v>102</v>
      </c>
      <c r="F57" s="137"/>
      <c r="G57" s="137"/>
      <c r="H57" s="8"/>
      <c r="I57" s="3">
        <v>32938</v>
      </c>
      <c r="J57" s="3">
        <v>37124</v>
      </c>
      <c r="K57" s="3">
        <v>34573</v>
      </c>
      <c r="L57" s="3">
        <v>42632</v>
      </c>
      <c r="M57" s="3"/>
      <c r="N57" s="3"/>
      <c r="O57" s="3">
        <v>37951</v>
      </c>
      <c r="P57" s="3">
        <v>38671</v>
      </c>
      <c r="Q57" s="3">
        <v>35991</v>
      </c>
      <c r="R57" s="3">
        <v>31460</v>
      </c>
      <c r="S57" s="3">
        <v>33578</v>
      </c>
      <c r="T57" s="3">
        <v>32186</v>
      </c>
      <c r="U57" s="141">
        <f t="shared" si="1"/>
        <v>-4.1455715051521791</v>
      </c>
    </row>
    <row r="58" spans="1:22" ht="13.5" customHeight="1">
      <c r="A58" s="85"/>
      <c r="B58" s="85"/>
      <c r="C58" s="90"/>
      <c r="D58" s="9"/>
      <c r="E58" s="120" t="s">
        <v>20</v>
      </c>
      <c r="F58" s="145"/>
      <c r="G58" s="145"/>
      <c r="H58" s="9"/>
      <c r="I58" s="3">
        <v>60678</v>
      </c>
      <c r="J58" s="3">
        <v>60563</v>
      </c>
      <c r="K58" s="3">
        <v>55933</v>
      </c>
      <c r="L58" s="3">
        <v>54659</v>
      </c>
      <c r="M58" s="3"/>
      <c r="N58" s="3"/>
      <c r="O58" s="3">
        <v>53625</v>
      </c>
      <c r="P58" s="3">
        <v>52588</v>
      </c>
      <c r="Q58" s="3">
        <v>51628</v>
      </c>
      <c r="R58" s="3">
        <v>50385</v>
      </c>
      <c r="S58" s="3">
        <v>50249</v>
      </c>
      <c r="T58" s="3">
        <v>46666</v>
      </c>
      <c r="U58" s="141">
        <f t="shared" si="1"/>
        <v>-7.13049015900814</v>
      </c>
    </row>
    <row r="59" spans="1:22" ht="13.5" customHeight="1">
      <c r="A59" s="109" t="s">
        <v>98</v>
      </c>
      <c r="B59" s="109"/>
      <c r="C59" s="109"/>
      <c r="D59" s="109"/>
      <c r="E59" s="109"/>
      <c r="F59" s="109"/>
      <c r="G59" s="109"/>
      <c r="H59" s="8"/>
      <c r="I59" s="3">
        <v>1308097</v>
      </c>
      <c r="J59" s="3">
        <v>1334691</v>
      </c>
      <c r="K59" s="3">
        <v>1294559</v>
      </c>
      <c r="L59" s="3">
        <v>1346221</v>
      </c>
      <c r="M59" s="3"/>
      <c r="N59" s="3"/>
      <c r="O59" s="3">
        <v>1374317</v>
      </c>
      <c r="P59" s="3">
        <v>1446976</v>
      </c>
      <c r="Q59" s="3">
        <v>1404646</v>
      </c>
      <c r="R59" s="3">
        <v>1410720</v>
      </c>
      <c r="S59" s="3">
        <v>1251907</v>
      </c>
      <c r="T59" s="3">
        <v>1427805</v>
      </c>
      <c r="U59" s="141">
        <f t="shared" si="1"/>
        <v>14.050404702585739</v>
      </c>
    </row>
    <row r="60" spans="1:22" ht="6" customHeight="1" thickBot="1">
      <c r="A60" s="32"/>
      <c r="B60" s="32"/>
      <c r="C60" s="32"/>
      <c r="D60" s="32"/>
      <c r="E60" s="32"/>
      <c r="F60" s="32"/>
      <c r="G60" s="32"/>
      <c r="H60" s="20"/>
      <c r="I60" s="18"/>
      <c r="J60" s="18"/>
      <c r="K60" s="18"/>
      <c r="L60" s="18"/>
      <c r="M60" s="3"/>
      <c r="N60" s="3"/>
      <c r="O60" s="19"/>
      <c r="P60" s="19"/>
      <c r="Q60" s="19"/>
      <c r="R60" s="19"/>
      <c r="S60" s="19"/>
      <c r="T60" s="18"/>
      <c r="U60" s="22"/>
    </row>
    <row r="61" spans="1:22" ht="11.25" customHeight="1">
      <c r="A61" s="7"/>
      <c r="B61" s="7"/>
      <c r="C61" s="7"/>
      <c r="D61" s="7"/>
      <c r="E61" s="7"/>
      <c r="F61" s="7"/>
      <c r="G61" s="7"/>
      <c r="H61" s="7"/>
      <c r="I61" s="16"/>
      <c r="J61" s="16"/>
      <c r="K61" s="16"/>
      <c r="L61" s="16"/>
      <c r="M61" s="16"/>
      <c r="N61" s="7"/>
      <c r="O61" s="2"/>
      <c r="P61" s="2"/>
      <c r="Q61" s="2"/>
      <c r="R61" s="2"/>
      <c r="S61" s="2"/>
      <c r="T61" s="2"/>
      <c r="U61" s="2"/>
      <c r="V61" s="12"/>
    </row>
    <row r="62" spans="1:22" ht="12.75" customHeight="1">
      <c r="A62" s="87" t="s">
        <v>100</v>
      </c>
      <c r="B62" s="87"/>
      <c r="C62" s="87"/>
      <c r="D62" s="87"/>
      <c r="E62" s="87"/>
      <c r="F62" s="87"/>
      <c r="G62" s="87"/>
      <c r="H62" s="87"/>
      <c r="I62" s="67"/>
      <c r="J62" s="67"/>
      <c r="K62" s="67"/>
      <c r="L62" s="67"/>
      <c r="M62" s="7"/>
      <c r="N62" s="7"/>
      <c r="O62" s="119" t="s">
        <v>113</v>
      </c>
      <c r="P62" s="119"/>
      <c r="Q62" s="119"/>
      <c r="R62" s="119"/>
      <c r="S62" s="119"/>
      <c r="T62" s="119"/>
      <c r="U62" s="119"/>
      <c r="V62" s="87"/>
    </row>
    <row r="63" spans="1:22" ht="12.75" customHeight="1">
      <c r="A63" s="89"/>
      <c r="B63" s="89"/>
      <c r="C63" s="89"/>
      <c r="D63" s="89"/>
      <c r="E63" s="89"/>
      <c r="F63" s="89"/>
      <c r="G63" s="89"/>
      <c r="H63" s="89"/>
      <c r="I63" s="68"/>
      <c r="J63" s="68"/>
      <c r="K63" s="68"/>
      <c r="L63" s="68"/>
      <c r="M63" s="89"/>
      <c r="N63" s="146"/>
      <c r="O63" s="119"/>
      <c r="P63" s="119"/>
      <c r="Q63" s="119"/>
      <c r="R63" s="119"/>
      <c r="S63" s="119"/>
      <c r="T63" s="119"/>
      <c r="U63" s="119"/>
      <c r="V63" s="89"/>
    </row>
    <row r="64" spans="1:22" ht="12.75" customHeight="1">
      <c r="A64" s="89"/>
      <c r="B64" s="89"/>
      <c r="C64" s="89"/>
      <c r="D64" s="89"/>
      <c r="E64" s="89"/>
      <c r="F64" s="89"/>
      <c r="G64" s="89"/>
      <c r="H64" s="89"/>
      <c r="I64" s="68"/>
      <c r="J64" s="68"/>
      <c r="K64" s="68"/>
      <c r="L64" s="68"/>
      <c r="M64" s="68"/>
      <c r="N64" s="68"/>
      <c r="O64" s="68"/>
      <c r="P64" s="68"/>
      <c r="Q64" s="68"/>
      <c r="R64" s="68"/>
      <c r="S64" s="68"/>
      <c r="T64" s="68"/>
      <c r="U64" s="89"/>
      <c r="V64" s="89"/>
    </row>
    <row r="65" spans="1:22" ht="12.75" customHeight="1">
      <c r="A65" s="7"/>
      <c r="B65" s="7"/>
      <c r="C65" s="7"/>
      <c r="D65" s="7"/>
      <c r="E65" s="7"/>
      <c r="F65" s="7"/>
      <c r="G65" s="7"/>
      <c r="H65" s="7"/>
      <c r="I65" s="65"/>
      <c r="J65" s="65"/>
      <c r="K65" s="65"/>
      <c r="L65" s="65"/>
      <c r="M65" s="65"/>
      <c r="N65" s="65"/>
      <c r="O65" s="65"/>
      <c r="P65" s="65"/>
      <c r="Q65" s="65"/>
      <c r="R65" s="65"/>
      <c r="S65" s="65"/>
      <c r="T65" s="65"/>
      <c r="U65" s="89"/>
      <c r="V65" s="89"/>
    </row>
    <row r="66" spans="1:22" ht="13.5" customHeight="1">
      <c r="A66" s="7"/>
      <c r="B66" s="7"/>
      <c r="C66" s="7"/>
      <c r="D66" s="7"/>
      <c r="E66" s="7"/>
      <c r="F66" s="7"/>
      <c r="G66" s="7"/>
      <c r="H66" s="7"/>
      <c r="I66" s="7"/>
      <c r="J66" s="7"/>
      <c r="K66" s="7"/>
      <c r="L66" s="7"/>
      <c r="M66" s="7"/>
      <c r="N66" s="7"/>
    </row>
    <row r="67" spans="1:22">
      <c r="A67" s="7"/>
      <c r="B67" s="7"/>
      <c r="C67" s="7"/>
      <c r="D67" s="7"/>
      <c r="E67" s="7"/>
      <c r="F67" s="7"/>
      <c r="G67" s="7"/>
      <c r="H67" s="7"/>
      <c r="J67" s="11"/>
      <c r="K67" s="11"/>
      <c r="L67" s="11"/>
      <c r="M67" s="11"/>
      <c r="N67" s="11"/>
    </row>
    <row r="68" spans="1:22">
      <c r="A68" s="7"/>
      <c r="B68" s="7"/>
      <c r="C68" s="7"/>
      <c r="D68" s="7"/>
      <c r="E68" s="7"/>
      <c r="F68" s="7"/>
      <c r="G68" s="7"/>
      <c r="H68" s="7"/>
      <c r="J68" s="11"/>
      <c r="K68" s="11"/>
      <c r="L68" s="11"/>
      <c r="M68" s="11"/>
      <c r="N68" s="11"/>
    </row>
    <row r="69" spans="1:22">
      <c r="A69" s="7"/>
      <c r="B69" s="7"/>
      <c r="C69" s="7"/>
      <c r="D69" s="7"/>
      <c r="E69" s="7"/>
      <c r="F69" s="7"/>
      <c r="G69" s="7"/>
      <c r="H69" s="7"/>
    </row>
    <row r="70" spans="1:22">
      <c r="A70" s="7"/>
      <c r="B70" s="7"/>
      <c r="C70" s="7"/>
      <c r="D70" s="7"/>
      <c r="E70" s="7"/>
      <c r="F70" s="7"/>
      <c r="G70" s="7"/>
      <c r="H70" s="7"/>
    </row>
    <row r="71" spans="1:22">
      <c r="A71" s="7"/>
      <c r="B71" s="7"/>
      <c r="C71" s="7"/>
      <c r="D71" s="7"/>
      <c r="E71" s="7"/>
      <c r="F71" s="7"/>
      <c r="G71" s="7"/>
      <c r="H71" s="7"/>
    </row>
    <row r="72" spans="1:22">
      <c r="A72" s="7"/>
      <c r="B72" s="7"/>
      <c r="C72" s="7"/>
      <c r="D72" s="7"/>
      <c r="E72" s="7"/>
      <c r="F72" s="7"/>
      <c r="G72" s="7"/>
      <c r="H72" s="7"/>
    </row>
    <row r="73" spans="1:22">
      <c r="A73" s="7"/>
      <c r="B73" s="7"/>
      <c r="C73" s="7"/>
      <c r="D73" s="7"/>
      <c r="E73" s="7"/>
      <c r="F73" s="7"/>
      <c r="G73" s="7"/>
      <c r="H73" s="7"/>
      <c r="O73" s="12"/>
      <c r="P73" s="12"/>
      <c r="Q73" s="11"/>
      <c r="R73" s="11"/>
      <c r="S73" s="11"/>
      <c r="T73" s="11"/>
      <c r="U73" s="11"/>
    </row>
    <row r="74" spans="1:22">
      <c r="A74" s="7"/>
      <c r="B74" s="7"/>
      <c r="C74" s="7"/>
      <c r="D74" s="7"/>
      <c r="E74" s="7"/>
      <c r="F74" s="7"/>
      <c r="G74" s="7"/>
      <c r="H74" s="7"/>
      <c r="O74" s="12"/>
      <c r="P74" s="12"/>
      <c r="Q74" s="11"/>
      <c r="R74" s="11"/>
      <c r="S74" s="11"/>
      <c r="T74" s="11"/>
      <c r="U74" s="11"/>
    </row>
    <row r="75" spans="1:22">
      <c r="A75" s="7"/>
      <c r="B75" s="7"/>
      <c r="C75" s="7"/>
      <c r="D75" s="7"/>
      <c r="E75" s="7"/>
      <c r="F75" s="7"/>
      <c r="G75" s="7"/>
      <c r="H75" s="7"/>
      <c r="O75" s="12"/>
      <c r="P75" s="12"/>
      <c r="Q75" s="11"/>
      <c r="R75" s="11"/>
      <c r="S75" s="11"/>
      <c r="T75" s="11"/>
      <c r="U75" s="11"/>
    </row>
    <row r="76" spans="1:22">
      <c r="A76" s="7"/>
      <c r="B76" s="7"/>
      <c r="C76" s="7"/>
      <c r="D76" s="7"/>
      <c r="E76" s="7"/>
      <c r="F76" s="7"/>
      <c r="G76" s="7"/>
      <c r="H76" s="7"/>
      <c r="O76" s="12"/>
      <c r="P76" s="12"/>
      <c r="Q76" s="11"/>
      <c r="R76" s="11"/>
      <c r="S76" s="11"/>
      <c r="T76" s="11"/>
      <c r="U76" s="11"/>
    </row>
    <row r="77" spans="1:22">
      <c r="A77" s="7"/>
      <c r="B77" s="7"/>
      <c r="C77" s="7"/>
      <c r="D77" s="7"/>
      <c r="E77" s="7"/>
      <c r="F77" s="7"/>
      <c r="G77" s="7"/>
      <c r="H77" s="7"/>
      <c r="O77" s="12"/>
      <c r="P77" s="12"/>
      <c r="Q77" s="11"/>
      <c r="R77" s="11"/>
      <c r="S77" s="11"/>
      <c r="T77" s="11"/>
      <c r="U77" s="11"/>
    </row>
    <row r="78" spans="1:22">
      <c r="A78" s="7"/>
      <c r="B78" s="7"/>
      <c r="C78" s="7"/>
      <c r="D78" s="7"/>
      <c r="E78" s="7"/>
      <c r="F78" s="7"/>
      <c r="G78" s="7"/>
      <c r="H78" s="7"/>
      <c r="O78" s="12"/>
      <c r="P78" s="12"/>
      <c r="Q78" s="11"/>
      <c r="R78" s="11"/>
      <c r="S78" s="11"/>
      <c r="T78" s="11"/>
      <c r="U78" s="11"/>
    </row>
    <row r="79" spans="1:22">
      <c r="A79" s="7"/>
      <c r="B79" s="7"/>
      <c r="C79" s="7"/>
      <c r="D79" s="7"/>
      <c r="E79" s="7"/>
      <c r="F79" s="7"/>
      <c r="G79" s="7"/>
      <c r="H79" s="7"/>
      <c r="O79" s="7"/>
      <c r="P79" s="7"/>
    </row>
    <row r="80" spans="1:22">
      <c r="A80" s="7"/>
      <c r="B80" s="7"/>
      <c r="C80" s="7"/>
      <c r="D80" s="7"/>
      <c r="E80" s="7"/>
      <c r="F80" s="7"/>
      <c r="G80" s="7"/>
      <c r="H80" s="7"/>
      <c r="O80" s="7"/>
      <c r="P80" s="7"/>
    </row>
    <row r="81" spans="1:16">
      <c r="A81" s="7"/>
      <c r="B81" s="7"/>
      <c r="C81" s="7"/>
      <c r="D81" s="7"/>
      <c r="E81" s="7"/>
      <c r="F81" s="7"/>
      <c r="G81" s="7"/>
      <c r="H81" s="7"/>
      <c r="O81" s="7"/>
      <c r="P81" s="7"/>
    </row>
    <row r="82" spans="1:16">
      <c r="A82" s="7"/>
      <c r="B82" s="7"/>
      <c r="C82" s="7"/>
      <c r="D82" s="7"/>
      <c r="E82" s="7"/>
      <c r="F82" s="7"/>
      <c r="G82" s="7"/>
      <c r="H82" s="7"/>
      <c r="J82" s="12"/>
      <c r="K82" s="12"/>
      <c r="L82" s="12"/>
      <c r="M82" s="12"/>
      <c r="N82" s="12"/>
      <c r="O82" s="7"/>
      <c r="P82" s="7"/>
    </row>
    <row r="83" spans="1:16">
      <c r="A83" s="7"/>
      <c r="B83" s="7"/>
      <c r="C83" s="7"/>
      <c r="D83" s="7"/>
      <c r="E83" s="7"/>
      <c r="F83" s="7"/>
      <c r="G83" s="7"/>
      <c r="H83" s="7"/>
      <c r="J83" s="12"/>
      <c r="K83" s="12"/>
      <c r="L83" s="12"/>
      <c r="M83" s="12"/>
      <c r="N83" s="12"/>
      <c r="O83" s="7"/>
      <c r="P83" s="7"/>
    </row>
    <row r="84" spans="1:16">
      <c r="A84" s="7"/>
      <c r="B84" s="7"/>
      <c r="C84" s="7"/>
      <c r="D84" s="7"/>
      <c r="E84" s="7"/>
      <c r="F84" s="7"/>
      <c r="G84" s="7"/>
      <c r="H84" s="7"/>
      <c r="J84" s="12"/>
      <c r="K84" s="12"/>
      <c r="L84" s="12"/>
      <c r="M84" s="12"/>
      <c r="N84" s="12"/>
    </row>
    <row r="85" spans="1:16">
      <c r="A85" s="7"/>
      <c r="B85" s="7"/>
      <c r="C85" s="7"/>
      <c r="D85" s="7"/>
      <c r="E85" s="7"/>
      <c r="F85" s="7"/>
      <c r="G85" s="7"/>
      <c r="H85" s="7"/>
      <c r="J85" s="12"/>
      <c r="K85" s="12"/>
      <c r="L85" s="12"/>
      <c r="M85" s="12"/>
      <c r="N85" s="12"/>
    </row>
    <row r="86" spans="1:16">
      <c r="A86" s="7"/>
      <c r="B86" s="7"/>
      <c r="C86" s="7"/>
      <c r="D86" s="7"/>
      <c r="E86" s="7"/>
      <c r="F86" s="7"/>
      <c r="G86" s="7"/>
      <c r="H86" s="7"/>
      <c r="J86" s="12"/>
      <c r="K86" s="12"/>
      <c r="L86" s="12"/>
      <c r="M86" s="12"/>
      <c r="N86" s="12"/>
    </row>
    <row r="87" spans="1:16">
      <c r="A87" s="7"/>
      <c r="B87" s="7"/>
      <c r="C87" s="7"/>
      <c r="D87" s="7"/>
      <c r="E87" s="7"/>
      <c r="F87" s="7"/>
      <c r="G87" s="7"/>
      <c r="H87" s="7"/>
      <c r="J87" s="12"/>
      <c r="K87" s="12"/>
      <c r="L87" s="12"/>
      <c r="M87" s="12"/>
      <c r="N87" s="12"/>
    </row>
    <row r="88" spans="1:16">
      <c r="A88" s="7"/>
      <c r="B88" s="7"/>
      <c r="C88" s="7"/>
      <c r="D88" s="7"/>
      <c r="E88" s="7"/>
      <c r="F88" s="7"/>
      <c r="G88" s="7"/>
      <c r="H88" s="7"/>
      <c r="J88" s="7"/>
      <c r="K88" s="7"/>
      <c r="L88" s="7"/>
      <c r="M88" s="7"/>
      <c r="N88" s="7"/>
    </row>
    <row r="89" spans="1:16">
      <c r="A89" s="7"/>
      <c r="B89" s="7"/>
      <c r="C89" s="7"/>
      <c r="D89" s="7"/>
      <c r="E89" s="7"/>
      <c r="F89" s="7"/>
      <c r="G89" s="7"/>
      <c r="H89" s="7"/>
      <c r="J89" s="7"/>
      <c r="K89" s="7"/>
      <c r="L89" s="7"/>
      <c r="M89" s="7"/>
      <c r="N89" s="7"/>
    </row>
    <row r="90" spans="1:16">
      <c r="A90" s="7"/>
      <c r="B90" s="7"/>
      <c r="C90" s="7"/>
      <c r="D90" s="7"/>
      <c r="E90" s="7"/>
      <c r="F90" s="7"/>
      <c r="G90" s="7"/>
      <c r="H90" s="7"/>
      <c r="J90" s="7"/>
      <c r="K90" s="7"/>
      <c r="L90" s="7"/>
      <c r="M90" s="7"/>
      <c r="N90" s="7"/>
    </row>
    <row r="91" spans="1:16">
      <c r="A91" s="7"/>
      <c r="B91" s="7"/>
      <c r="C91" s="7"/>
      <c r="D91" s="7"/>
      <c r="E91" s="7"/>
      <c r="F91" s="7"/>
      <c r="G91" s="7"/>
      <c r="H91" s="7"/>
      <c r="J91" s="7"/>
      <c r="K91" s="7"/>
      <c r="L91" s="7"/>
      <c r="M91" s="7"/>
      <c r="N91" s="7"/>
    </row>
    <row r="92" spans="1:16">
      <c r="A92" s="7"/>
      <c r="B92" s="7"/>
      <c r="C92" s="7"/>
      <c r="D92" s="7"/>
      <c r="E92" s="7"/>
      <c r="F92" s="7"/>
      <c r="G92" s="7"/>
      <c r="H92" s="7"/>
      <c r="J92" s="7"/>
      <c r="K92" s="7"/>
      <c r="L92" s="7"/>
      <c r="M92" s="7"/>
      <c r="N92" s="7"/>
    </row>
    <row r="93" spans="1:16">
      <c r="A93" s="7"/>
      <c r="B93" s="7"/>
      <c r="C93" s="7"/>
      <c r="D93" s="7"/>
      <c r="E93" s="7"/>
      <c r="F93" s="7"/>
      <c r="G93" s="7"/>
      <c r="H93" s="7"/>
      <c r="I93" s="7"/>
      <c r="J93" s="7"/>
      <c r="K93" s="7"/>
      <c r="L93" s="7"/>
      <c r="M93" s="7"/>
      <c r="N93" s="7"/>
    </row>
    <row r="94" spans="1:16">
      <c r="A94" s="7"/>
      <c r="B94" s="7"/>
      <c r="C94" s="7"/>
      <c r="D94" s="7"/>
      <c r="E94" s="7"/>
      <c r="F94" s="7"/>
      <c r="G94" s="7"/>
      <c r="H94" s="7"/>
      <c r="I94" s="7"/>
      <c r="J94" s="7"/>
      <c r="K94" s="7"/>
      <c r="L94" s="7"/>
      <c r="M94" s="7"/>
      <c r="N94" s="7"/>
    </row>
    <row r="95" spans="1:16">
      <c r="A95" s="7"/>
      <c r="B95" s="7"/>
      <c r="C95" s="7"/>
      <c r="D95" s="7"/>
      <c r="E95" s="7"/>
      <c r="F95" s="7"/>
      <c r="G95" s="7"/>
      <c r="H95" s="7"/>
      <c r="I95" s="7"/>
      <c r="J95" s="7"/>
      <c r="K95" s="7"/>
      <c r="L95" s="7"/>
      <c r="M95" s="7"/>
      <c r="N95" s="7"/>
    </row>
    <row r="96" spans="1:16">
      <c r="A96" s="7"/>
      <c r="B96" s="7"/>
      <c r="C96" s="7"/>
      <c r="D96" s="7"/>
      <c r="E96" s="7"/>
      <c r="F96" s="7"/>
      <c r="G96" s="7"/>
      <c r="H96" s="7"/>
      <c r="I96" s="7"/>
      <c r="J96" s="7"/>
      <c r="K96" s="7"/>
      <c r="L96" s="7"/>
      <c r="M96" s="7"/>
      <c r="N96" s="7"/>
    </row>
    <row r="97" spans="1:14">
      <c r="A97" s="7"/>
      <c r="B97" s="7"/>
      <c r="C97" s="7"/>
      <c r="D97" s="7"/>
      <c r="E97" s="7"/>
      <c r="F97" s="7"/>
      <c r="G97" s="7"/>
      <c r="H97" s="7"/>
      <c r="I97" s="7"/>
      <c r="J97" s="7"/>
      <c r="K97" s="7"/>
      <c r="L97" s="7"/>
      <c r="M97" s="7"/>
      <c r="N97" s="7"/>
    </row>
    <row r="98" spans="1:14">
      <c r="A98" s="7"/>
      <c r="B98" s="7"/>
      <c r="C98" s="7"/>
      <c r="D98" s="7"/>
      <c r="E98" s="7"/>
      <c r="F98" s="7"/>
      <c r="G98" s="7"/>
      <c r="H98" s="7"/>
      <c r="I98" s="7"/>
      <c r="J98" s="7"/>
      <c r="K98" s="7"/>
      <c r="L98" s="7"/>
      <c r="M98" s="7"/>
      <c r="N98" s="7"/>
    </row>
    <row r="99" spans="1:14">
      <c r="A99" s="7"/>
      <c r="B99" s="7"/>
      <c r="C99" s="7"/>
      <c r="D99" s="7"/>
      <c r="E99" s="7"/>
      <c r="F99" s="7"/>
      <c r="G99" s="7"/>
      <c r="H99" s="7"/>
      <c r="I99" s="7"/>
      <c r="J99" s="7"/>
      <c r="K99" s="7"/>
      <c r="L99" s="7"/>
      <c r="M99" s="7"/>
      <c r="N99" s="7"/>
    </row>
    <row r="100" spans="1:14">
      <c r="A100" s="7"/>
      <c r="B100" s="7"/>
      <c r="C100" s="7"/>
      <c r="D100" s="7"/>
      <c r="E100" s="7"/>
      <c r="F100" s="7"/>
      <c r="G100" s="7"/>
      <c r="H100" s="7"/>
      <c r="I100" s="7"/>
      <c r="J100" s="7"/>
      <c r="K100" s="7"/>
      <c r="L100" s="7"/>
      <c r="M100" s="7"/>
      <c r="N100" s="7"/>
    </row>
    <row r="101" spans="1:14">
      <c r="A101" s="7"/>
      <c r="B101" s="7"/>
      <c r="C101" s="7"/>
      <c r="D101" s="7"/>
      <c r="E101" s="7"/>
      <c r="F101" s="7"/>
      <c r="G101" s="7"/>
      <c r="H101" s="7"/>
      <c r="I101" s="7"/>
      <c r="J101" s="7"/>
      <c r="K101" s="7"/>
      <c r="L101" s="7"/>
      <c r="M101" s="7"/>
      <c r="N101" s="7"/>
    </row>
    <row r="102" spans="1:14">
      <c r="A102" s="7"/>
      <c r="B102" s="7"/>
      <c r="C102" s="7"/>
      <c r="D102" s="7"/>
      <c r="E102" s="7"/>
      <c r="F102" s="7"/>
      <c r="G102" s="7"/>
      <c r="H102" s="7"/>
      <c r="I102" s="7"/>
      <c r="J102" s="7"/>
      <c r="K102" s="7"/>
      <c r="L102" s="7"/>
      <c r="M102" s="7"/>
      <c r="N102" s="7"/>
    </row>
    <row r="103" spans="1:14">
      <c r="A103" s="7"/>
      <c r="B103" s="7"/>
      <c r="C103" s="7"/>
      <c r="D103" s="7"/>
      <c r="E103" s="7"/>
      <c r="F103" s="7"/>
      <c r="G103" s="7"/>
      <c r="H103" s="7"/>
      <c r="I103" s="7"/>
      <c r="J103" s="7"/>
      <c r="K103" s="7"/>
      <c r="L103" s="7"/>
      <c r="M103" s="7"/>
      <c r="N103" s="7"/>
    </row>
    <row r="104" spans="1:14">
      <c r="A104" s="7"/>
      <c r="B104" s="7"/>
      <c r="C104" s="7"/>
      <c r="D104" s="7"/>
      <c r="E104" s="7"/>
      <c r="F104" s="7"/>
      <c r="G104" s="7"/>
      <c r="H104" s="7"/>
      <c r="I104" s="7"/>
      <c r="J104" s="7"/>
      <c r="K104" s="7"/>
      <c r="L104" s="7"/>
      <c r="M104" s="7"/>
      <c r="N104" s="7"/>
    </row>
    <row r="105" spans="1:14">
      <c r="A105" s="7"/>
      <c r="B105" s="7"/>
      <c r="C105" s="7"/>
      <c r="D105" s="7"/>
      <c r="E105" s="7"/>
      <c r="F105" s="7"/>
      <c r="G105" s="7"/>
      <c r="H105" s="7"/>
      <c r="I105" s="7"/>
      <c r="J105" s="7"/>
      <c r="K105" s="7"/>
      <c r="L105" s="7"/>
      <c r="M105" s="7"/>
      <c r="N105" s="7"/>
    </row>
    <row r="106" spans="1:14">
      <c r="A106" s="7"/>
      <c r="B106" s="7"/>
      <c r="C106" s="7"/>
      <c r="D106" s="7"/>
      <c r="E106" s="7"/>
      <c r="F106" s="7"/>
      <c r="G106" s="7"/>
      <c r="H106" s="7"/>
      <c r="I106" s="7"/>
      <c r="J106" s="7"/>
      <c r="K106" s="7"/>
      <c r="L106" s="7"/>
      <c r="M106" s="7"/>
      <c r="N106" s="7"/>
    </row>
    <row r="107" spans="1:14">
      <c r="A107" s="14"/>
      <c r="B107" s="14"/>
      <c r="C107" s="14"/>
      <c r="D107" s="14"/>
      <c r="E107" s="14"/>
      <c r="F107" s="14"/>
      <c r="G107" s="14"/>
      <c r="H107" s="14"/>
      <c r="I107" s="14"/>
      <c r="J107" s="14"/>
      <c r="K107" s="14"/>
      <c r="L107" s="14"/>
      <c r="M107" s="14"/>
      <c r="N107" s="14"/>
    </row>
    <row r="108" spans="1:14">
      <c r="A108" s="14"/>
      <c r="B108" s="14"/>
      <c r="C108" s="14"/>
      <c r="D108" s="14"/>
      <c r="E108" s="14"/>
      <c r="F108" s="14"/>
      <c r="G108" s="14"/>
      <c r="H108" s="14"/>
      <c r="I108" s="14"/>
      <c r="J108" s="14"/>
      <c r="K108" s="14"/>
      <c r="L108" s="14"/>
      <c r="M108" s="14"/>
      <c r="N108" s="14"/>
    </row>
    <row r="109" spans="1:14">
      <c r="A109" s="14"/>
      <c r="B109" s="14"/>
      <c r="C109" s="14"/>
      <c r="D109" s="14"/>
      <c r="E109" s="14"/>
      <c r="F109" s="14"/>
      <c r="G109" s="14"/>
      <c r="H109" s="14"/>
      <c r="I109" s="14"/>
      <c r="J109" s="14"/>
      <c r="K109" s="14"/>
      <c r="L109" s="14"/>
      <c r="M109" s="14"/>
      <c r="N109" s="14"/>
    </row>
    <row r="110" spans="1:14">
      <c r="A110" s="14"/>
      <c r="B110" s="14"/>
      <c r="C110" s="14"/>
      <c r="D110" s="14"/>
      <c r="E110" s="14"/>
      <c r="F110" s="14"/>
      <c r="G110" s="14"/>
      <c r="H110" s="14"/>
      <c r="I110" s="14"/>
      <c r="J110" s="14"/>
      <c r="K110" s="14"/>
      <c r="L110" s="14"/>
      <c r="M110" s="14"/>
      <c r="N110" s="14"/>
    </row>
    <row r="111" spans="1:14">
      <c r="A111" s="14"/>
      <c r="B111" s="14"/>
      <c r="C111" s="14"/>
      <c r="D111" s="14"/>
      <c r="E111" s="14"/>
      <c r="F111" s="14"/>
      <c r="G111" s="14"/>
      <c r="H111" s="14"/>
      <c r="I111" s="14"/>
      <c r="J111" s="14"/>
      <c r="K111" s="14"/>
      <c r="L111" s="14"/>
      <c r="M111" s="14"/>
      <c r="N111" s="14"/>
    </row>
    <row r="112" spans="1:14">
      <c r="A112" s="14"/>
      <c r="B112" s="14"/>
      <c r="C112" s="14"/>
      <c r="D112" s="14"/>
      <c r="E112" s="14"/>
      <c r="F112" s="14"/>
      <c r="G112" s="14"/>
      <c r="H112" s="14"/>
      <c r="I112" s="14"/>
      <c r="J112" s="14"/>
      <c r="K112" s="14"/>
      <c r="L112" s="14"/>
      <c r="M112" s="14"/>
      <c r="N112" s="14"/>
    </row>
    <row r="113" spans="1:14">
      <c r="A113" s="14"/>
      <c r="B113" s="14"/>
      <c r="C113" s="14"/>
      <c r="D113" s="14"/>
      <c r="E113" s="14"/>
      <c r="F113" s="14"/>
      <c r="G113" s="14"/>
      <c r="H113" s="14"/>
      <c r="I113" s="14"/>
      <c r="J113" s="14"/>
      <c r="K113" s="14"/>
      <c r="L113" s="14"/>
      <c r="M113" s="14"/>
      <c r="N113" s="14"/>
    </row>
    <row r="114" spans="1:14">
      <c r="A114" s="14"/>
      <c r="B114" s="14"/>
      <c r="C114" s="14"/>
      <c r="D114" s="14"/>
      <c r="E114" s="14"/>
      <c r="F114" s="14"/>
      <c r="G114" s="14"/>
      <c r="H114" s="14"/>
      <c r="I114" s="14"/>
      <c r="J114" s="14"/>
      <c r="K114" s="14"/>
      <c r="L114" s="14"/>
      <c r="M114" s="14"/>
      <c r="N114" s="14"/>
    </row>
    <row r="115" spans="1:14">
      <c r="A115" s="14"/>
      <c r="B115" s="14"/>
      <c r="C115" s="14"/>
      <c r="D115" s="14"/>
      <c r="E115" s="14"/>
      <c r="F115" s="14"/>
      <c r="G115" s="14"/>
      <c r="H115" s="14"/>
      <c r="I115" s="14"/>
      <c r="J115" s="14"/>
      <c r="K115" s="14"/>
      <c r="L115" s="14"/>
      <c r="M115" s="14"/>
      <c r="N115" s="14"/>
    </row>
    <row r="116" spans="1:14">
      <c r="A116" s="14"/>
      <c r="B116" s="14"/>
      <c r="C116" s="14"/>
      <c r="D116" s="14"/>
      <c r="E116" s="14"/>
      <c r="F116" s="14"/>
      <c r="G116" s="14"/>
      <c r="H116" s="14"/>
      <c r="I116" s="14"/>
      <c r="J116" s="14"/>
      <c r="K116" s="14"/>
      <c r="L116" s="14"/>
      <c r="M116" s="14"/>
      <c r="N116" s="14"/>
    </row>
    <row r="117" spans="1:14">
      <c r="A117" s="14"/>
      <c r="B117" s="14"/>
      <c r="C117" s="14"/>
      <c r="D117" s="14"/>
      <c r="E117" s="14"/>
      <c r="F117" s="14"/>
      <c r="G117" s="14"/>
      <c r="H117" s="14"/>
      <c r="I117" s="14"/>
      <c r="J117" s="14"/>
      <c r="K117" s="14"/>
      <c r="L117" s="14"/>
      <c r="M117" s="14"/>
      <c r="N117" s="14"/>
    </row>
    <row r="118" spans="1:14">
      <c r="A118" s="14"/>
      <c r="B118" s="14"/>
      <c r="C118" s="14"/>
      <c r="D118" s="14"/>
      <c r="E118" s="14"/>
      <c r="F118" s="14"/>
      <c r="G118" s="14"/>
      <c r="H118" s="14"/>
      <c r="I118" s="14"/>
      <c r="J118" s="14"/>
      <c r="K118" s="14"/>
      <c r="L118" s="14"/>
      <c r="M118" s="14"/>
      <c r="N118" s="14"/>
    </row>
    <row r="119" spans="1:14">
      <c r="A119" s="14"/>
      <c r="B119" s="14"/>
      <c r="C119" s="14"/>
      <c r="D119" s="14"/>
      <c r="E119" s="14"/>
      <c r="F119" s="14"/>
      <c r="G119" s="14"/>
      <c r="H119" s="14"/>
      <c r="I119" s="14"/>
      <c r="J119" s="14"/>
      <c r="K119" s="14"/>
      <c r="L119" s="14"/>
      <c r="M119" s="14"/>
      <c r="N119" s="14"/>
    </row>
    <row r="120" spans="1:14">
      <c r="A120" s="14"/>
      <c r="B120" s="14"/>
      <c r="C120" s="14"/>
      <c r="D120" s="14"/>
      <c r="E120" s="14"/>
      <c r="F120" s="14"/>
      <c r="G120" s="14"/>
      <c r="H120" s="14"/>
      <c r="I120" s="14"/>
      <c r="J120" s="14"/>
      <c r="K120" s="14"/>
      <c r="L120" s="14"/>
      <c r="M120" s="14"/>
      <c r="N120" s="14"/>
    </row>
    <row r="121" spans="1:14">
      <c r="A121" s="14"/>
      <c r="B121" s="14"/>
      <c r="C121" s="14"/>
      <c r="D121" s="14"/>
      <c r="E121" s="14"/>
      <c r="F121" s="14"/>
      <c r="G121" s="14"/>
      <c r="H121" s="14"/>
      <c r="I121" s="14"/>
      <c r="J121" s="14"/>
      <c r="K121" s="14"/>
      <c r="L121" s="14"/>
      <c r="M121" s="14"/>
      <c r="N121" s="14"/>
    </row>
    <row r="122" spans="1:14">
      <c r="A122" s="14"/>
      <c r="B122" s="14"/>
      <c r="C122" s="14"/>
      <c r="D122" s="14"/>
      <c r="E122" s="14"/>
      <c r="F122" s="14"/>
      <c r="G122" s="14"/>
      <c r="H122" s="14"/>
      <c r="I122" s="14"/>
      <c r="J122" s="14"/>
      <c r="K122" s="14"/>
      <c r="L122" s="14"/>
      <c r="M122" s="14"/>
      <c r="N122" s="14"/>
    </row>
    <row r="123" spans="1:14">
      <c r="A123" s="14"/>
      <c r="B123" s="14"/>
      <c r="C123" s="14"/>
      <c r="D123" s="14"/>
      <c r="E123" s="14"/>
      <c r="F123" s="14"/>
      <c r="G123" s="14"/>
      <c r="H123" s="14"/>
      <c r="I123" s="14"/>
      <c r="J123" s="14"/>
      <c r="K123" s="14"/>
      <c r="L123" s="14"/>
      <c r="M123" s="14"/>
      <c r="N123" s="14"/>
    </row>
    <row r="124" spans="1:14">
      <c r="A124" s="14"/>
      <c r="B124" s="14"/>
      <c r="C124" s="14"/>
      <c r="D124" s="14"/>
      <c r="E124" s="14"/>
      <c r="F124" s="14"/>
      <c r="G124" s="14"/>
      <c r="H124" s="14"/>
      <c r="I124" s="14"/>
      <c r="J124" s="14"/>
      <c r="K124" s="14"/>
      <c r="L124" s="14"/>
      <c r="M124" s="14"/>
      <c r="N124" s="14"/>
    </row>
    <row r="125" spans="1:14">
      <c r="A125" s="14"/>
      <c r="B125" s="14"/>
      <c r="C125" s="14"/>
      <c r="D125" s="14"/>
      <c r="E125" s="14"/>
      <c r="F125" s="14"/>
      <c r="G125" s="14"/>
      <c r="H125" s="14"/>
      <c r="I125" s="14"/>
      <c r="J125" s="14"/>
      <c r="K125" s="14"/>
      <c r="L125" s="14"/>
      <c r="M125" s="14"/>
      <c r="N125" s="14"/>
    </row>
    <row r="126" spans="1:14">
      <c r="A126" s="14"/>
      <c r="B126" s="14"/>
      <c r="C126" s="14"/>
      <c r="D126" s="14"/>
      <c r="E126" s="14"/>
      <c r="F126" s="14"/>
      <c r="G126" s="14"/>
      <c r="H126" s="14"/>
      <c r="I126" s="14"/>
      <c r="J126" s="14"/>
      <c r="K126" s="14"/>
      <c r="L126" s="14"/>
      <c r="M126" s="14"/>
      <c r="N126" s="14"/>
    </row>
    <row r="127" spans="1:14">
      <c r="A127" s="14"/>
      <c r="B127" s="14"/>
      <c r="C127" s="14"/>
      <c r="D127" s="14"/>
      <c r="E127" s="14"/>
      <c r="F127" s="14"/>
      <c r="G127" s="14"/>
      <c r="H127" s="14"/>
      <c r="I127" s="14"/>
      <c r="J127" s="14"/>
      <c r="K127" s="14"/>
      <c r="L127" s="14"/>
      <c r="M127" s="14"/>
      <c r="N127" s="14"/>
    </row>
    <row r="128" spans="1:14">
      <c r="A128" s="14"/>
      <c r="B128" s="14"/>
      <c r="C128" s="14"/>
      <c r="D128" s="14"/>
      <c r="E128" s="14"/>
      <c r="F128" s="14"/>
      <c r="G128" s="14"/>
      <c r="H128" s="14"/>
      <c r="I128" s="14"/>
      <c r="J128" s="14"/>
      <c r="K128" s="14"/>
      <c r="L128" s="14"/>
      <c r="M128" s="14"/>
      <c r="N128" s="14"/>
    </row>
    <row r="129" spans="1:14">
      <c r="A129" s="14"/>
      <c r="B129" s="14"/>
      <c r="C129" s="14"/>
      <c r="D129" s="14"/>
      <c r="E129" s="14"/>
      <c r="F129" s="14"/>
      <c r="G129" s="14"/>
      <c r="H129" s="14"/>
      <c r="I129" s="14"/>
      <c r="J129" s="14"/>
      <c r="K129" s="14"/>
      <c r="L129" s="14"/>
      <c r="M129" s="14"/>
      <c r="N129" s="14"/>
    </row>
    <row r="130" spans="1:14">
      <c r="A130" s="14"/>
      <c r="B130" s="14"/>
      <c r="C130" s="14"/>
      <c r="D130" s="14"/>
      <c r="E130" s="14"/>
      <c r="F130" s="14"/>
      <c r="G130" s="14"/>
      <c r="H130" s="14"/>
      <c r="I130" s="14"/>
      <c r="J130" s="14"/>
      <c r="K130" s="14"/>
      <c r="L130" s="14"/>
      <c r="M130" s="14"/>
      <c r="N130" s="14"/>
    </row>
    <row r="131" spans="1:14">
      <c r="A131" s="14"/>
      <c r="B131" s="14"/>
      <c r="C131" s="14"/>
      <c r="D131" s="14"/>
      <c r="E131" s="14"/>
      <c r="F131" s="14"/>
      <c r="G131" s="14"/>
      <c r="H131" s="14"/>
      <c r="I131" s="14"/>
      <c r="J131" s="14"/>
      <c r="K131" s="14"/>
      <c r="L131" s="14"/>
      <c r="M131" s="14"/>
      <c r="N131" s="14"/>
    </row>
    <row r="132" spans="1:14">
      <c r="A132" s="14"/>
      <c r="B132" s="14"/>
      <c r="C132" s="14"/>
      <c r="D132" s="14"/>
      <c r="E132" s="14"/>
      <c r="F132" s="14"/>
      <c r="G132" s="14"/>
      <c r="H132" s="14"/>
      <c r="I132" s="14"/>
      <c r="J132" s="14"/>
      <c r="K132" s="14"/>
      <c r="L132" s="14"/>
      <c r="M132" s="14"/>
      <c r="N132" s="14"/>
    </row>
    <row r="133" spans="1:14">
      <c r="A133" s="14"/>
      <c r="B133" s="14"/>
      <c r="C133" s="14"/>
      <c r="D133" s="14"/>
      <c r="E133" s="14"/>
      <c r="F133" s="14"/>
      <c r="G133" s="14"/>
      <c r="H133" s="14"/>
      <c r="I133" s="14"/>
      <c r="J133" s="14"/>
      <c r="K133" s="14"/>
      <c r="L133" s="14"/>
      <c r="M133" s="14"/>
      <c r="N133" s="14"/>
    </row>
    <row r="134" spans="1:14">
      <c r="A134" s="14"/>
      <c r="B134" s="14"/>
      <c r="C134" s="14"/>
      <c r="D134" s="14"/>
      <c r="E134" s="14"/>
      <c r="F134" s="14"/>
      <c r="G134" s="14"/>
      <c r="H134" s="14"/>
      <c r="I134" s="14"/>
      <c r="J134" s="14"/>
      <c r="K134" s="14"/>
      <c r="L134" s="14"/>
      <c r="M134" s="14"/>
      <c r="N134" s="14"/>
    </row>
    <row r="135" spans="1:14">
      <c r="A135" s="14"/>
      <c r="B135" s="14"/>
      <c r="C135" s="14"/>
      <c r="D135" s="14"/>
      <c r="E135" s="14"/>
      <c r="F135" s="14"/>
      <c r="G135" s="14"/>
      <c r="H135" s="14"/>
      <c r="I135" s="14"/>
      <c r="J135" s="14"/>
      <c r="K135" s="14"/>
      <c r="L135" s="14"/>
      <c r="M135" s="14"/>
      <c r="N135" s="14"/>
    </row>
    <row r="136" spans="1:14">
      <c r="A136" s="14"/>
      <c r="B136" s="14"/>
      <c r="C136" s="14"/>
      <c r="D136" s="14"/>
      <c r="E136" s="14"/>
      <c r="F136" s="14"/>
      <c r="G136" s="14"/>
      <c r="H136" s="14"/>
      <c r="I136" s="14"/>
      <c r="J136" s="14"/>
      <c r="K136" s="14"/>
      <c r="L136" s="14"/>
      <c r="M136" s="14"/>
      <c r="N136" s="14"/>
    </row>
    <row r="137" spans="1:14">
      <c r="A137" s="14"/>
      <c r="B137" s="14"/>
      <c r="C137" s="14"/>
      <c r="D137" s="14"/>
      <c r="E137" s="14"/>
      <c r="F137" s="14"/>
      <c r="G137" s="14"/>
      <c r="H137" s="14"/>
      <c r="I137" s="14"/>
      <c r="J137" s="14"/>
      <c r="K137" s="14"/>
      <c r="L137" s="14"/>
      <c r="M137" s="14"/>
      <c r="N137" s="14"/>
    </row>
    <row r="138" spans="1:14">
      <c r="A138" s="14"/>
      <c r="B138" s="14"/>
      <c r="C138" s="14"/>
      <c r="D138" s="14"/>
      <c r="E138" s="14"/>
      <c r="F138" s="14"/>
      <c r="G138" s="14"/>
      <c r="H138" s="14"/>
      <c r="I138" s="14"/>
      <c r="J138" s="14"/>
      <c r="K138" s="14"/>
      <c r="L138" s="14"/>
      <c r="M138" s="14"/>
      <c r="N138" s="14"/>
    </row>
    <row r="139" spans="1:14">
      <c r="A139" s="14"/>
      <c r="B139" s="14"/>
      <c r="C139" s="14"/>
      <c r="D139" s="14"/>
      <c r="E139" s="14"/>
      <c r="F139" s="14"/>
      <c r="G139" s="14"/>
      <c r="H139" s="14"/>
      <c r="I139" s="14"/>
      <c r="J139" s="14"/>
      <c r="K139" s="14"/>
      <c r="L139" s="14"/>
      <c r="M139" s="14"/>
      <c r="N139" s="14"/>
    </row>
    <row r="140" spans="1:14">
      <c r="A140" s="14"/>
      <c r="B140" s="14"/>
      <c r="C140" s="14"/>
      <c r="D140" s="14"/>
      <c r="E140" s="14"/>
      <c r="F140" s="14"/>
      <c r="G140" s="14"/>
      <c r="H140" s="14"/>
      <c r="I140" s="14"/>
      <c r="J140" s="14"/>
      <c r="K140" s="14"/>
      <c r="L140" s="14"/>
      <c r="M140" s="14"/>
      <c r="N140" s="14"/>
    </row>
    <row r="141" spans="1:14">
      <c r="A141" s="14"/>
      <c r="B141" s="14"/>
      <c r="C141" s="14"/>
      <c r="D141" s="14"/>
      <c r="E141" s="14"/>
      <c r="F141" s="14"/>
      <c r="G141" s="14"/>
      <c r="H141" s="14"/>
      <c r="I141" s="14"/>
      <c r="J141" s="14"/>
      <c r="K141" s="14"/>
      <c r="L141" s="14"/>
      <c r="M141" s="14"/>
      <c r="N141" s="14"/>
    </row>
    <row r="142" spans="1:14">
      <c r="A142" s="14"/>
      <c r="B142" s="14"/>
      <c r="C142" s="14"/>
      <c r="D142" s="14"/>
      <c r="E142" s="14"/>
      <c r="F142" s="14"/>
      <c r="G142" s="14"/>
      <c r="H142" s="14"/>
      <c r="I142" s="14"/>
      <c r="J142" s="14"/>
      <c r="K142" s="14"/>
      <c r="L142" s="14"/>
      <c r="M142" s="14"/>
      <c r="N142" s="14"/>
    </row>
    <row r="143" spans="1:14">
      <c r="A143" s="14"/>
      <c r="B143" s="14"/>
      <c r="C143" s="14"/>
      <c r="D143" s="14"/>
      <c r="E143" s="14"/>
      <c r="F143" s="14"/>
      <c r="G143" s="14"/>
      <c r="H143" s="14"/>
      <c r="I143" s="14"/>
      <c r="J143" s="14"/>
      <c r="K143" s="14"/>
      <c r="L143" s="14"/>
      <c r="M143" s="14"/>
      <c r="N143" s="14"/>
    </row>
    <row r="144" spans="1:14">
      <c r="A144" s="14"/>
      <c r="B144" s="14"/>
      <c r="C144" s="14"/>
      <c r="D144" s="14"/>
      <c r="E144" s="14"/>
      <c r="F144" s="14"/>
      <c r="G144" s="14"/>
      <c r="H144" s="14"/>
      <c r="I144" s="14"/>
      <c r="J144" s="14"/>
      <c r="K144" s="14"/>
      <c r="L144" s="14"/>
      <c r="M144" s="14"/>
      <c r="N144" s="14"/>
    </row>
    <row r="145" spans="1:14">
      <c r="A145" s="14"/>
      <c r="B145" s="14"/>
      <c r="C145" s="14"/>
      <c r="D145" s="14"/>
      <c r="E145" s="14"/>
      <c r="F145" s="14"/>
      <c r="G145" s="14"/>
      <c r="H145" s="14"/>
      <c r="I145" s="14"/>
      <c r="J145" s="14"/>
      <c r="K145" s="14"/>
      <c r="L145" s="14"/>
      <c r="M145" s="14"/>
      <c r="N145" s="14"/>
    </row>
    <row r="146" spans="1:14">
      <c r="A146" s="14"/>
      <c r="B146" s="14"/>
      <c r="C146" s="14"/>
      <c r="D146" s="14"/>
      <c r="E146" s="14"/>
      <c r="F146" s="14"/>
      <c r="G146" s="14"/>
      <c r="H146" s="14"/>
      <c r="I146" s="14"/>
      <c r="J146" s="14"/>
      <c r="K146" s="14"/>
      <c r="L146" s="14"/>
      <c r="M146" s="14"/>
      <c r="N146" s="14"/>
    </row>
    <row r="147" spans="1:14">
      <c r="A147" s="14"/>
      <c r="B147" s="14"/>
      <c r="C147" s="14"/>
      <c r="D147" s="14"/>
      <c r="E147" s="14"/>
      <c r="F147" s="14"/>
      <c r="G147" s="14"/>
      <c r="H147" s="14"/>
      <c r="I147" s="14"/>
      <c r="J147" s="14"/>
      <c r="K147" s="14"/>
      <c r="L147" s="14"/>
      <c r="M147" s="14"/>
      <c r="N147" s="14"/>
    </row>
    <row r="148" spans="1:14">
      <c r="A148" s="14"/>
      <c r="B148" s="14"/>
      <c r="C148" s="14"/>
      <c r="D148" s="14"/>
      <c r="E148" s="14"/>
      <c r="F148" s="14"/>
      <c r="G148" s="14"/>
      <c r="H148" s="14"/>
      <c r="I148" s="14"/>
      <c r="J148" s="14"/>
      <c r="K148" s="14"/>
      <c r="L148" s="14"/>
      <c r="M148" s="14"/>
      <c r="N148" s="14"/>
    </row>
    <row r="149" spans="1:14">
      <c r="A149" s="14"/>
      <c r="B149" s="14"/>
      <c r="C149" s="14"/>
      <c r="D149" s="14"/>
      <c r="E149" s="14"/>
      <c r="F149" s="14"/>
      <c r="G149" s="14"/>
      <c r="H149" s="14"/>
      <c r="I149" s="14"/>
      <c r="J149" s="14"/>
      <c r="K149" s="14"/>
      <c r="L149" s="14"/>
      <c r="M149" s="14"/>
      <c r="N149" s="14"/>
    </row>
    <row r="150" spans="1:14">
      <c r="A150" s="14"/>
      <c r="B150" s="14"/>
      <c r="C150" s="14"/>
      <c r="D150" s="14"/>
      <c r="E150" s="14"/>
      <c r="F150" s="14"/>
      <c r="G150" s="14"/>
      <c r="H150" s="14"/>
      <c r="I150" s="14"/>
      <c r="J150" s="14"/>
      <c r="K150" s="14"/>
      <c r="L150" s="14"/>
      <c r="M150" s="14"/>
      <c r="N150" s="14"/>
    </row>
    <row r="151" spans="1:14">
      <c r="A151" s="14"/>
      <c r="B151" s="14"/>
      <c r="C151" s="14"/>
      <c r="D151" s="14"/>
      <c r="E151" s="14"/>
      <c r="F151" s="14"/>
      <c r="G151" s="14"/>
      <c r="H151" s="14"/>
      <c r="I151" s="14"/>
      <c r="J151" s="14"/>
      <c r="K151" s="14"/>
      <c r="L151" s="14"/>
      <c r="M151" s="14"/>
      <c r="N151" s="14"/>
    </row>
    <row r="152" spans="1:14">
      <c r="A152" s="14"/>
      <c r="B152" s="14"/>
      <c r="C152" s="14"/>
      <c r="D152" s="14"/>
      <c r="E152" s="14"/>
      <c r="F152" s="14"/>
      <c r="G152" s="14"/>
      <c r="H152" s="14"/>
      <c r="I152" s="14"/>
      <c r="J152" s="14"/>
      <c r="K152" s="14"/>
      <c r="L152" s="14"/>
      <c r="M152" s="14"/>
      <c r="N152" s="14"/>
    </row>
    <row r="153" spans="1:14">
      <c r="A153" s="14"/>
      <c r="B153" s="14"/>
      <c r="C153" s="14"/>
      <c r="D153" s="14"/>
      <c r="E153" s="14"/>
      <c r="F153" s="14"/>
      <c r="G153" s="14"/>
      <c r="H153" s="14"/>
      <c r="I153" s="14"/>
      <c r="J153" s="14"/>
      <c r="K153" s="14"/>
      <c r="L153" s="14"/>
      <c r="M153" s="14"/>
      <c r="N153" s="14"/>
    </row>
    <row r="154" spans="1:14">
      <c r="A154" s="14"/>
      <c r="B154" s="14"/>
      <c r="C154" s="14"/>
      <c r="D154" s="14"/>
      <c r="E154" s="14"/>
      <c r="F154" s="14"/>
      <c r="G154" s="14"/>
      <c r="H154" s="14"/>
      <c r="I154" s="14"/>
      <c r="J154" s="14"/>
      <c r="K154" s="14"/>
      <c r="L154" s="14"/>
      <c r="M154" s="14"/>
      <c r="N154" s="14"/>
    </row>
    <row r="155" spans="1:14">
      <c r="A155" s="14"/>
      <c r="B155" s="14"/>
      <c r="C155" s="14"/>
      <c r="D155" s="14"/>
      <c r="E155" s="14"/>
      <c r="F155" s="14"/>
      <c r="G155" s="14"/>
      <c r="H155" s="14"/>
      <c r="I155" s="14"/>
      <c r="J155" s="14"/>
      <c r="K155" s="14"/>
      <c r="L155" s="14"/>
      <c r="M155" s="14"/>
      <c r="N155" s="14"/>
    </row>
    <row r="156" spans="1:14">
      <c r="A156" s="14"/>
      <c r="B156" s="14"/>
      <c r="C156" s="14"/>
      <c r="D156" s="14"/>
      <c r="E156" s="14"/>
      <c r="F156" s="14"/>
      <c r="G156" s="14"/>
      <c r="H156" s="14"/>
      <c r="I156" s="14"/>
      <c r="J156" s="14"/>
      <c r="K156" s="14"/>
      <c r="L156" s="14"/>
      <c r="M156" s="14"/>
      <c r="N156" s="14"/>
    </row>
    <row r="157" spans="1:14">
      <c r="A157" s="14"/>
      <c r="B157" s="14"/>
      <c r="C157" s="14"/>
      <c r="D157" s="14"/>
      <c r="E157" s="14"/>
      <c r="F157" s="14"/>
      <c r="G157" s="14"/>
      <c r="H157" s="14"/>
      <c r="I157" s="14"/>
      <c r="J157" s="14"/>
      <c r="K157" s="14"/>
      <c r="L157" s="14"/>
      <c r="M157" s="14"/>
      <c r="N157" s="14"/>
    </row>
    <row r="158" spans="1:14">
      <c r="A158" s="14"/>
      <c r="B158" s="14"/>
      <c r="C158" s="14"/>
      <c r="D158" s="14"/>
      <c r="E158" s="14"/>
      <c r="F158" s="14"/>
      <c r="G158" s="14"/>
      <c r="H158" s="14"/>
      <c r="I158" s="14"/>
      <c r="J158" s="14"/>
      <c r="K158" s="14"/>
      <c r="L158" s="14"/>
      <c r="M158" s="14"/>
      <c r="N158" s="14"/>
    </row>
    <row r="159" spans="1:14">
      <c r="A159" s="14"/>
      <c r="B159" s="14"/>
      <c r="C159" s="14"/>
      <c r="D159" s="14"/>
      <c r="E159" s="14"/>
      <c r="F159" s="14"/>
      <c r="G159" s="14"/>
      <c r="H159" s="14"/>
      <c r="I159" s="14"/>
      <c r="J159" s="14"/>
      <c r="K159" s="14"/>
      <c r="L159" s="14"/>
      <c r="M159" s="14"/>
      <c r="N159" s="14"/>
    </row>
    <row r="160" spans="1:14">
      <c r="A160" s="14"/>
      <c r="B160" s="14"/>
      <c r="C160" s="14"/>
      <c r="D160" s="14"/>
      <c r="E160" s="14"/>
      <c r="F160" s="14"/>
      <c r="G160" s="14"/>
      <c r="H160" s="14"/>
      <c r="I160" s="14"/>
      <c r="J160" s="14"/>
      <c r="K160" s="14"/>
      <c r="L160" s="14"/>
      <c r="M160" s="14"/>
      <c r="N160" s="14"/>
    </row>
    <row r="161" spans="1:14">
      <c r="A161" s="14"/>
      <c r="B161" s="14"/>
      <c r="C161" s="14"/>
      <c r="D161" s="14"/>
      <c r="E161" s="14"/>
      <c r="F161" s="14"/>
      <c r="G161" s="14"/>
      <c r="H161" s="14"/>
      <c r="I161" s="14"/>
      <c r="J161" s="14"/>
      <c r="K161" s="14"/>
      <c r="L161" s="14"/>
      <c r="M161" s="14"/>
      <c r="N161" s="14"/>
    </row>
    <row r="162" spans="1:14">
      <c r="A162" s="14"/>
      <c r="B162" s="14"/>
      <c r="C162" s="14"/>
      <c r="D162" s="14"/>
      <c r="E162" s="14"/>
      <c r="F162" s="14"/>
      <c r="G162" s="14"/>
      <c r="H162" s="14"/>
      <c r="I162" s="14"/>
      <c r="J162" s="14"/>
      <c r="K162" s="14"/>
      <c r="L162" s="14"/>
      <c r="M162" s="14"/>
      <c r="N162" s="14"/>
    </row>
    <row r="163" spans="1:14">
      <c r="A163" s="14"/>
      <c r="B163" s="14"/>
      <c r="C163" s="14"/>
      <c r="D163" s="14"/>
      <c r="E163" s="14"/>
      <c r="F163" s="14"/>
      <c r="G163" s="14"/>
      <c r="H163" s="14"/>
      <c r="I163" s="14"/>
      <c r="J163" s="14"/>
      <c r="K163" s="14"/>
      <c r="L163" s="14"/>
      <c r="M163" s="14"/>
      <c r="N163" s="14"/>
    </row>
    <row r="164" spans="1:14">
      <c r="A164" s="14"/>
      <c r="B164" s="14"/>
      <c r="C164" s="14"/>
      <c r="D164" s="14"/>
      <c r="E164" s="14"/>
      <c r="F164" s="14"/>
      <c r="G164" s="14"/>
      <c r="H164" s="14"/>
      <c r="I164" s="14"/>
      <c r="J164" s="14"/>
      <c r="K164" s="14"/>
      <c r="L164" s="14"/>
      <c r="M164" s="14"/>
      <c r="N164" s="14"/>
    </row>
    <row r="165" spans="1:14">
      <c r="A165" s="14"/>
      <c r="B165" s="14"/>
      <c r="C165" s="14"/>
      <c r="D165" s="14"/>
      <c r="E165" s="14"/>
      <c r="F165" s="14"/>
      <c r="G165" s="14"/>
      <c r="H165" s="14"/>
      <c r="I165" s="14"/>
      <c r="J165" s="14"/>
      <c r="K165" s="14"/>
      <c r="L165" s="14"/>
      <c r="M165" s="14"/>
      <c r="N165" s="14"/>
    </row>
    <row r="166" spans="1:14">
      <c r="A166" s="14"/>
      <c r="B166" s="14"/>
      <c r="C166" s="14"/>
      <c r="D166" s="14"/>
      <c r="E166" s="14"/>
      <c r="F166" s="14"/>
      <c r="G166" s="14"/>
      <c r="H166" s="14"/>
      <c r="I166" s="14"/>
      <c r="J166" s="14"/>
      <c r="K166" s="14"/>
      <c r="L166" s="14"/>
      <c r="M166" s="14"/>
      <c r="N166" s="14"/>
    </row>
    <row r="167" spans="1:14">
      <c r="A167" s="14"/>
      <c r="B167" s="14"/>
      <c r="C167" s="14"/>
      <c r="D167" s="14"/>
      <c r="E167" s="14"/>
      <c r="F167" s="14"/>
      <c r="G167" s="14"/>
      <c r="H167" s="14"/>
      <c r="I167" s="14"/>
      <c r="J167" s="14"/>
      <c r="K167" s="14"/>
      <c r="L167" s="14"/>
      <c r="M167" s="14"/>
      <c r="N167" s="14"/>
    </row>
    <row r="168" spans="1:14">
      <c r="A168" s="14"/>
      <c r="B168" s="14"/>
      <c r="C168" s="14"/>
      <c r="D168" s="14"/>
      <c r="E168" s="14"/>
      <c r="F168" s="14"/>
      <c r="G168" s="14"/>
      <c r="H168" s="14"/>
      <c r="I168" s="14"/>
      <c r="J168" s="14"/>
      <c r="K168" s="14"/>
      <c r="L168" s="14"/>
      <c r="M168" s="14"/>
      <c r="N168" s="14"/>
    </row>
    <row r="169" spans="1:14">
      <c r="A169" s="14"/>
      <c r="B169" s="14"/>
      <c r="C169" s="14"/>
      <c r="D169" s="14"/>
      <c r="E169" s="14"/>
      <c r="F169" s="14"/>
      <c r="G169" s="14"/>
      <c r="H169" s="14"/>
      <c r="I169" s="14"/>
      <c r="J169" s="14"/>
      <c r="K169" s="14"/>
      <c r="L169" s="14"/>
      <c r="M169" s="14"/>
      <c r="N169" s="14"/>
    </row>
    <row r="170" spans="1:14">
      <c r="A170" s="14"/>
      <c r="B170" s="14"/>
      <c r="C170" s="14"/>
      <c r="D170" s="14"/>
      <c r="E170" s="14"/>
      <c r="F170" s="14"/>
      <c r="G170" s="14"/>
      <c r="H170" s="14"/>
      <c r="I170" s="14"/>
      <c r="J170" s="14"/>
      <c r="K170" s="14"/>
      <c r="L170" s="14"/>
      <c r="M170" s="14"/>
      <c r="N170" s="14"/>
    </row>
    <row r="171" spans="1:14">
      <c r="A171" s="14"/>
      <c r="B171" s="14"/>
      <c r="C171" s="14"/>
      <c r="D171" s="14"/>
      <c r="E171" s="14"/>
      <c r="F171" s="14"/>
      <c r="G171" s="14"/>
      <c r="H171" s="14"/>
      <c r="I171" s="14"/>
      <c r="J171" s="14"/>
      <c r="K171" s="14"/>
      <c r="L171" s="14"/>
      <c r="M171" s="14"/>
      <c r="N171" s="14"/>
    </row>
    <row r="172" spans="1:14">
      <c r="A172" s="14"/>
      <c r="B172" s="14"/>
      <c r="C172" s="14"/>
      <c r="D172" s="14"/>
      <c r="E172" s="14"/>
      <c r="F172" s="14"/>
      <c r="G172" s="14"/>
      <c r="H172" s="14"/>
      <c r="I172" s="14"/>
      <c r="J172" s="14"/>
      <c r="K172" s="14"/>
      <c r="L172" s="14"/>
      <c r="M172" s="14"/>
      <c r="N172" s="14"/>
    </row>
    <row r="173" spans="1:14">
      <c r="A173" s="14"/>
      <c r="B173" s="14"/>
      <c r="C173" s="14"/>
      <c r="D173" s="14"/>
      <c r="E173" s="14"/>
      <c r="F173" s="14"/>
      <c r="G173" s="14"/>
      <c r="H173" s="14"/>
      <c r="I173" s="14"/>
      <c r="J173" s="14"/>
      <c r="K173" s="14"/>
      <c r="L173" s="14"/>
      <c r="M173" s="14"/>
      <c r="N173" s="14"/>
    </row>
    <row r="174" spans="1:14">
      <c r="A174" s="14"/>
      <c r="B174" s="14"/>
      <c r="C174" s="14"/>
      <c r="D174" s="14"/>
      <c r="E174" s="14"/>
      <c r="F174" s="14"/>
      <c r="G174" s="14"/>
      <c r="H174" s="14"/>
      <c r="I174" s="14"/>
      <c r="J174" s="14"/>
      <c r="K174" s="14"/>
      <c r="L174" s="14"/>
      <c r="M174" s="14"/>
      <c r="N174" s="14"/>
    </row>
    <row r="175" spans="1:14">
      <c r="A175" s="14"/>
      <c r="B175" s="14"/>
      <c r="C175" s="14"/>
      <c r="D175" s="14"/>
      <c r="E175" s="14"/>
      <c r="F175" s="14"/>
      <c r="G175" s="14"/>
      <c r="H175" s="14"/>
      <c r="I175" s="14"/>
      <c r="J175" s="14"/>
      <c r="K175" s="14"/>
      <c r="L175" s="14"/>
      <c r="M175" s="14"/>
      <c r="N175" s="14"/>
    </row>
    <row r="176" spans="1:14">
      <c r="A176" s="14"/>
      <c r="B176" s="14"/>
      <c r="C176" s="14"/>
      <c r="D176" s="14"/>
      <c r="E176" s="14"/>
      <c r="F176" s="14"/>
      <c r="G176" s="14"/>
      <c r="H176" s="14"/>
      <c r="I176" s="14"/>
      <c r="J176" s="14"/>
      <c r="K176" s="14"/>
      <c r="L176" s="14"/>
      <c r="M176" s="14"/>
      <c r="N176" s="14"/>
    </row>
    <row r="177" spans="1:14">
      <c r="A177" s="14"/>
      <c r="B177" s="14"/>
      <c r="C177" s="14"/>
      <c r="D177" s="14"/>
      <c r="E177" s="14"/>
      <c r="F177" s="14"/>
      <c r="G177" s="14"/>
      <c r="H177" s="14"/>
      <c r="I177" s="14"/>
      <c r="J177" s="14"/>
      <c r="K177" s="14"/>
      <c r="L177" s="14"/>
      <c r="M177" s="14"/>
      <c r="N177" s="14"/>
    </row>
    <row r="178" spans="1:14">
      <c r="A178" s="14"/>
      <c r="B178" s="14"/>
      <c r="C178" s="14"/>
      <c r="D178" s="14"/>
      <c r="E178" s="14"/>
      <c r="F178" s="14"/>
      <c r="G178" s="14"/>
      <c r="H178" s="14"/>
      <c r="I178" s="14"/>
      <c r="J178" s="14"/>
      <c r="K178" s="14"/>
      <c r="L178" s="14"/>
      <c r="M178" s="14"/>
      <c r="N178" s="14"/>
    </row>
    <row r="179" spans="1:14">
      <c r="A179" s="14"/>
      <c r="B179" s="14"/>
      <c r="C179" s="14"/>
      <c r="D179" s="14"/>
      <c r="E179" s="14"/>
      <c r="F179" s="14"/>
      <c r="G179" s="14"/>
      <c r="H179" s="14"/>
      <c r="I179" s="14"/>
      <c r="J179" s="14"/>
      <c r="K179" s="14"/>
      <c r="L179" s="14"/>
      <c r="M179" s="14"/>
      <c r="N179" s="14"/>
    </row>
    <row r="180" spans="1:14">
      <c r="A180" s="14"/>
      <c r="B180" s="14"/>
      <c r="C180" s="14"/>
      <c r="D180" s="14"/>
      <c r="E180" s="14"/>
      <c r="F180" s="14"/>
      <c r="G180" s="14"/>
      <c r="H180" s="14"/>
      <c r="I180" s="14"/>
      <c r="J180" s="14"/>
      <c r="K180" s="14"/>
      <c r="L180" s="14"/>
      <c r="M180" s="14"/>
      <c r="N180" s="14"/>
    </row>
    <row r="181" spans="1:14">
      <c r="A181" s="14"/>
      <c r="B181" s="14"/>
      <c r="C181" s="14"/>
      <c r="D181" s="14"/>
      <c r="E181" s="14"/>
      <c r="F181" s="14"/>
      <c r="G181" s="14"/>
      <c r="H181" s="14"/>
      <c r="I181" s="14"/>
      <c r="J181" s="14"/>
      <c r="K181" s="14"/>
      <c r="L181" s="14"/>
      <c r="M181" s="14"/>
      <c r="N181" s="14"/>
    </row>
    <row r="182" spans="1:14">
      <c r="A182" s="14"/>
      <c r="B182" s="14"/>
      <c r="C182" s="14"/>
      <c r="D182" s="14"/>
      <c r="E182" s="14"/>
      <c r="F182" s="14"/>
      <c r="G182" s="14"/>
      <c r="H182" s="14"/>
      <c r="I182" s="14"/>
      <c r="J182" s="14"/>
      <c r="K182" s="14"/>
      <c r="L182" s="14"/>
      <c r="M182" s="14"/>
      <c r="N182" s="14"/>
    </row>
    <row r="183" spans="1:14">
      <c r="A183" s="14"/>
      <c r="B183" s="14"/>
      <c r="C183" s="14"/>
      <c r="D183" s="14"/>
      <c r="E183" s="14"/>
      <c r="F183" s="14"/>
      <c r="G183" s="14"/>
      <c r="H183" s="14"/>
      <c r="I183" s="14"/>
      <c r="J183" s="14"/>
      <c r="K183" s="14"/>
      <c r="L183" s="14"/>
      <c r="M183" s="14"/>
      <c r="N183" s="14"/>
    </row>
    <row r="184" spans="1:14">
      <c r="A184" s="14"/>
      <c r="B184" s="14"/>
      <c r="C184" s="14"/>
      <c r="D184" s="14"/>
      <c r="E184" s="14"/>
      <c r="F184" s="14"/>
      <c r="G184" s="14"/>
      <c r="H184" s="14"/>
      <c r="I184" s="14"/>
      <c r="J184" s="14"/>
      <c r="K184" s="14"/>
      <c r="L184" s="14"/>
      <c r="M184" s="14"/>
      <c r="N184" s="14"/>
    </row>
    <row r="185" spans="1:14">
      <c r="A185" s="14"/>
      <c r="B185" s="14"/>
      <c r="C185" s="14"/>
      <c r="D185" s="14"/>
      <c r="E185" s="14"/>
      <c r="F185" s="14"/>
      <c r="G185" s="14"/>
      <c r="H185" s="14"/>
      <c r="I185" s="14"/>
      <c r="J185" s="14"/>
      <c r="K185" s="14"/>
      <c r="L185" s="14"/>
      <c r="M185" s="14"/>
      <c r="N185" s="14"/>
    </row>
    <row r="186" spans="1:14">
      <c r="A186" s="14"/>
      <c r="B186" s="14"/>
      <c r="C186" s="14"/>
      <c r="D186" s="14"/>
      <c r="E186" s="14"/>
      <c r="F186" s="14"/>
      <c r="G186" s="14"/>
      <c r="H186" s="14"/>
      <c r="I186" s="14"/>
      <c r="J186" s="14"/>
      <c r="K186" s="14"/>
      <c r="L186" s="14"/>
      <c r="M186" s="14"/>
      <c r="N186" s="14"/>
    </row>
    <row r="187" spans="1:14">
      <c r="A187" s="14"/>
      <c r="B187" s="14"/>
      <c r="C187" s="14"/>
      <c r="D187" s="14"/>
      <c r="E187" s="14"/>
      <c r="F187" s="14"/>
      <c r="G187" s="14"/>
      <c r="H187" s="14"/>
      <c r="I187" s="14"/>
      <c r="J187" s="14"/>
      <c r="K187" s="14"/>
      <c r="L187" s="14"/>
      <c r="M187" s="14"/>
      <c r="N187" s="14"/>
    </row>
    <row r="188" spans="1:14">
      <c r="A188" s="14"/>
      <c r="B188" s="14"/>
      <c r="C188" s="14"/>
      <c r="D188" s="14"/>
      <c r="E188" s="14"/>
      <c r="F188" s="14"/>
      <c r="G188" s="14"/>
      <c r="H188" s="14"/>
      <c r="I188" s="14"/>
      <c r="J188" s="14"/>
      <c r="K188" s="14"/>
      <c r="L188" s="14"/>
      <c r="M188" s="14"/>
      <c r="N188" s="14"/>
    </row>
    <row r="189" spans="1:14">
      <c r="A189" s="14"/>
      <c r="B189" s="14"/>
      <c r="C189" s="14"/>
      <c r="D189" s="14"/>
      <c r="E189" s="14"/>
      <c r="F189" s="14"/>
      <c r="G189" s="14"/>
      <c r="H189" s="14"/>
      <c r="I189" s="14"/>
      <c r="J189" s="14"/>
      <c r="K189" s="14"/>
      <c r="L189" s="14"/>
      <c r="M189" s="14"/>
      <c r="N189" s="14"/>
    </row>
    <row r="190" spans="1:14">
      <c r="A190" s="14"/>
      <c r="B190" s="14"/>
      <c r="C190" s="14"/>
      <c r="D190" s="14"/>
      <c r="E190" s="14"/>
      <c r="F190" s="14"/>
      <c r="G190" s="14"/>
      <c r="H190" s="14"/>
      <c r="I190" s="14"/>
      <c r="J190" s="14"/>
      <c r="K190" s="14"/>
      <c r="L190" s="14"/>
      <c r="M190" s="14"/>
      <c r="N190" s="14"/>
    </row>
    <row r="191" spans="1:14">
      <c r="A191" s="14"/>
      <c r="B191" s="14"/>
      <c r="C191" s="14"/>
      <c r="D191" s="14"/>
      <c r="E191" s="14"/>
      <c r="F191" s="14"/>
      <c r="G191" s="14"/>
      <c r="H191" s="14"/>
      <c r="I191" s="14"/>
      <c r="J191" s="14"/>
      <c r="K191" s="14"/>
      <c r="L191" s="14"/>
      <c r="M191" s="14"/>
      <c r="N191" s="14"/>
    </row>
    <row r="192" spans="1:14">
      <c r="A192" s="14"/>
      <c r="B192" s="14"/>
      <c r="C192" s="14"/>
      <c r="D192" s="14"/>
      <c r="E192" s="14"/>
      <c r="F192" s="14"/>
      <c r="G192" s="14"/>
      <c r="H192" s="14"/>
      <c r="I192" s="14"/>
      <c r="J192" s="14"/>
      <c r="K192" s="14"/>
      <c r="L192" s="14"/>
      <c r="M192" s="14"/>
      <c r="N192" s="14"/>
    </row>
    <row r="193" spans="1:14">
      <c r="A193" s="14"/>
      <c r="B193" s="14"/>
      <c r="C193" s="14"/>
      <c r="D193" s="14"/>
      <c r="E193" s="14"/>
      <c r="F193" s="14"/>
      <c r="G193" s="14"/>
      <c r="H193" s="14"/>
      <c r="I193" s="14"/>
      <c r="J193" s="14"/>
      <c r="K193" s="14"/>
      <c r="L193" s="14"/>
      <c r="M193" s="14"/>
      <c r="N193" s="14"/>
    </row>
    <row r="194" spans="1:14">
      <c r="A194" s="14"/>
      <c r="B194" s="14"/>
      <c r="C194" s="14"/>
      <c r="D194" s="14"/>
      <c r="E194" s="14"/>
      <c r="F194" s="14"/>
      <c r="G194" s="14"/>
      <c r="H194" s="14"/>
      <c r="I194" s="14"/>
      <c r="J194" s="14"/>
      <c r="K194" s="14"/>
      <c r="L194" s="14"/>
      <c r="M194" s="14"/>
      <c r="N194" s="14"/>
    </row>
    <row r="195" spans="1:14">
      <c r="A195" s="14"/>
      <c r="B195" s="14"/>
      <c r="C195" s="14"/>
      <c r="D195" s="14"/>
      <c r="E195" s="14"/>
      <c r="F195" s="14"/>
      <c r="G195" s="14"/>
      <c r="H195" s="14"/>
      <c r="I195" s="14"/>
      <c r="J195" s="14"/>
      <c r="K195" s="14"/>
      <c r="L195" s="14"/>
      <c r="M195" s="14"/>
      <c r="N195" s="14"/>
    </row>
    <row r="196" spans="1:14">
      <c r="A196" s="14"/>
      <c r="B196" s="14"/>
      <c r="C196" s="14"/>
      <c r="D196" s="14"/>
      <c r="E196" s="14"/>
      <c r="F196" s="14"/>
      <c r="G196" s="14"/>
      <c r="H196" s="14"/>
      <c r="I196" s="14"/>
      <c r="J196" s="14"/>
      <c r="K196" s="14"/>
      <c r="L196" s="14"/>
      <c r="M196" s="14"/>
      <c r="N196" s="14"/>
    </row>
    <row r="197" spans="1:14">
      <c r="A197" s="14"/>
      <c r="B197" s="14"/>
      <c r="C197" s="14"/>
      <c r="D197" s="14"/>
      <c r="E197" s="14"/>
      <c r="F197" s="14"/>
      <c r="G197" s="14"/>
      <c r="H197" s="14"/>
      <c r="I197" s="14"/>
      <c r="J197" s="14"/>
      <c r="K197" s="14"/>
      <c r="L197" s="14"/>
      <c r="M197" s="14"/>
      <c r="N197" s="14"/>
    </row>
    <row r="198" spans="1:14">
      <c r="A198" s="14"/>
      <c r="B198" s="14"/>
      <c r="C198" s="14"/>
      <c r="D198" s="14"/>
      <c r="E198" s="14"/>
      <c r="F198" s="14"/>
      <c r="G198" s="14"/>
      <c r="H198" s="14"/>
      <c r="I198" s="14"/>
      <c r="J198" s="14"/>
      <c r="K198" s="14"/>
      <c r="L198" s="14"/>
      <c r="M198" s="14"/>
      <c r="N198" s="14"/>
    </row>
    <row r="199" spans="1:14">
      <c r="A199" s="14"/>
      <c r="B199" s="14"/>
      <c r="C199" s="14"/>
      <c r="D199" s="14"/>
      <c r="E199" s="14"/>
      <c r="F199" s="14"/>
      <c r="G199" s="14"/>
      <c r="H199" s="14"/>
      <c r="I199" s="14"/>
      <c r="J199" s="14"/>
      <c r="K199" s="14"/>
      <c r="L199" s="14"/>
      <c r="M199" s="14"/>
      <c r="N199" s="14"/>
    </row>
    <row r="200" spans="1:14">
      <c r="A200" s="14"/>
      <c r="B200" s="14"/>
      <c r="C200" s="14"/>
      <c r="D200" s="14"/>
      <c r="E200" s="14"/>
      <c r="F200" s="14"/>
      <c r="G200" s="14"/>
      <c r="H200" s="14"/>
      <c r="I200" s="14"/>
      <c r="J200" s="14"/>
      <c r="K200" s="14"/>
      <c r="L200" s="14"/>
      <c r="M200" s="14"/>
      <c r="N200" s="14"/>
    </row>
    <row r="201" spans="1:14">
      <c r="A201" s="14"/>
      <c r="B201" s="14"/>
      <c r="C201" s="14"/>
      <c r="D201" s="14"/>
      <c r="E201" s="14"/>
      <c r="F201" s="14"/>
      <c r="G201" s="14"/>
      <c r="H201" s="14"/>
      <c r="I201" s="14"/>
      <c r="J201" s="14"/>
      <c r="K201" s="14"/>
      <c r="L201" s="14"/>
      <c r="M201" s="14"/>
      <c r="N201" s="14"/>
    </row>
    <row r="202" spans="1:14">
      <c r="A202" s="14"/>
      <c r="B202" s="14"/>
      <c r="C202" s="14"/>
      <c r="D202" s="14"/>
      <c r="E202" s="14"/>
      <c r="F202" s="14"/>
      <c r="G202" s="14"/>
      <c r="H202" s="14"/>
      <c r="I202" s="14"/>
      <c r="J202" s="14"/>
      <c r="K202" s="14"/>
      <c r="L202" s="14"/>
      <c r="M202" s="14"/>
      <c r="N202" s="14"/>
    </row>
    <row r="203" spans="1:14">
      <c r="A203" s="14"/>
      <c r="B203" s="14"/>
      <c r="C203" s="14"/>
      <c r="D203" s="14"/>
      <c r="E203" s="14"/>
      <c r="F203" s="14"/>
      <c r="G203" s="14"/>
      <c r="H203" s="14"/>
      <c r="I203" s="14"/>
      <c r="J203" s="14"/>
      <c r="K203" s="14"/>
      <c r="L203" s="14"/>
      <c r="M203" s="14"/>
      <c r="N203" s="14"/>
    </row>
    <row r="204" spans="1:14">
      <c r="A204" s="14"/>
      <c r="B204" s="14"/>
      <c r="C204" s="14"/>
      <c r="D204" s="14"/>
      <c r="E204" s="14"/>
      <c r="F204" s="14"/>
      <c r="G204" s="14"/>
      <c r="H204" s="14"/>
      <c r="I204" s="14"/>
      <c r="J204" s="14"/>
      <c r="K204" s="14"/>
      <c r="L204" s="14"/>
      <c r="M204" s="14"/>
      <c r="N204" s="14"/>
    </row>
    <row r="205" spans="1:14">
      <c r="A205" s="14"/>
      <c r="B205" s="14"/>
      <c r="C205" s="14"/>
      <c r="D205" s="14"/>
      <c r="E205" s="14"/>
      <c r="F205" s="14"/>
      <c r="G205" s="14"/>
      <c r="H205" s="14"/>
      <c r="I205" s="14"/>
      <c r="J205" s="14"/>
      <c r="K205" s="14"/>
      <c r="L205" s="14"/>
      <c r="M205" s="14"/>
      <c r="N205" s="14"/>
    </row>
    <row r="206" spans="1:14">
      <c r="A206" s="14"/>
      <c r="B206" s="14"/>
      <c r="C206" s="14"/>
      <c r="D206" s="14"/>
      <c r="E206" s="14"/>
      <c r="F206" s="14"/>
      <c r="G206" s="14"/>
      <c r="H206" s="14"/>
      <c r="I206" s="14"/>
      <c r="J206" s="14"/>
      <c r="K206" s="14"/>
      <c r="L206" s="14"/>
      <c r="M206" s="14"/>
      <c r="N206" s="14"/>
    </row>
    <row r="207" spans="1:14">
      <c r="A207" s="14"/>
      <c r="B207" s="14"/>
      <c r="C207" s="14"/>
      <c r="D207" s="14"/>
      <c r="E207" s="14"/>
      <c r="F207" s="14"/>
      <c r="G207" s="14"/>
      <c r="H207" s="14"/>
      <c r="I207" s="14"/>
      <c r="J207" s="14"/>
      <c r="K207" s="14"/>
      <c r="L207" s="14"/>
      <c r="M207" s="14"/>
      <c r="N207" s="14"/>
    </row>
    <row r="208" spans="1:14">
      <c r="A208" s="14"/>
      <c r="B208" s="14"/>
      <c r="C208" s="14"/>
      <c r="D208" s="14"/>
      <c r="E208" s="14"/>
      <c r="F208" s="14"/>
      <c r="G208" s="14"/>
      <c r="H208" s="14"/>
      <c r="I208" s="14"/>
      <c r="J208" s="14"/>
      <c r="K208" s="14"/>
      <c r="L208" s="14"/>
      <c r="M208" s="14"/>
      <c r="N208" s="14"/>
    </row>
    <row r="209" spans="1:14">
      <c r="A209" s="14"/>
      <c r="B209" s="14"/>
      <c r="C209" s="14"/>
      <c r="D209" s="14"/>
      <c r="E209" s="14"/>
      <c r="F209" s="14"/>
      <c r="G209" s="14"/>
      <c r="H209" s="14"/>
      <c r="I209" s="14"/>
      <c r="J209" s="14"/>
      <c r="K209" s="14"/>
      <c r="L209" s="14"/>
      <c r="M209" s="14"/>
      <c r="N209" s="14"/>
    </row>
    <row r="210" spans="1:14">
      <c r="A210" s="14"/>
      <c r="B210" s="14"/>
      <c r="C210" s="14"/>
      <c r="D210" s="14"/>
      <c r="E210" s="14"/>
      <c r="F210" s="14"/>
      <c r="G210" s="14"/>
      <c r="H210" s="14"/>
      <c r="I210" s="14"/>
      <c r="J210" s="14"/>
      <c r="K210" s="14"/>
      <c r="L210" s="14"/>
      <c r="M210" s="14"/>
      <c r="N210" s="14"/>
    </row>
    <row r="211" spans="1:14">
      <c r="A211" s="14"/>
      <c r="B211" s="14"/>
      <c r="C211" s="14"/>
      <c r="D211" s="14"/>
      <c r="E211" s="14"/>
      <c r="F211" s="14"/>
      <c r="G211" s="14"/>
      <c r="H211" s="14"/>
      <c r="I211" s="14"/>
      <c r="J211" s="14"/>
      <c r="K211" s="14"/>
      <c r="L211" s="14"/>
      <c r="M211" s="14"/>
      <c r="N211" s="14"/>
    </row>
    <row r="212" spans="1:14">
      <c r="A212" s="14"/>
      <c r="B212" s="14"/>
      <c r="C212" s="14"/>
      <c r="D212" s="14"/>
      <c r="E212" s="14"/>
      <c r="F212" s="14"/>
      <c r="G212" s="14"/>
      <c r="H212" s="14"/>
      <c r="I212" s="14"/>
      <c r="J212" s="14"/>
      <c r="K212" s="14"/>
      <c r="L212" s="14"/>
      <c r="M212" s="14"/>
      <c r="N212" s="14"/>
    </row>
    <row r="213" spans="1:14">
      <c r="A213" s="14"/>
      <c r="B213" s="14"/>
      <c r="C213" s="14"/>
      <c r="D213" s="14"/>
      <c r="E213" s="14"/>
      <c r="F213" s="14"/>
      <c r="G213" s="14"/>
      <c r="H213" s="14"/>
      <c r="I213" s="14"/>
      <c r="J213" s="14"/>
      <c r="K213" s="14"/>
      <c r="L213" s="14"/>
      <c r="M213" s="14"/>
      <c r="N213" s="14"/>
    </row>
    <row r="214" spans="1:14">
      <c r="A214" s="14"/>
      <c r="B214" s="14"/>
      <c r="C214" s="14"/>
      <c r="D214" s="14"/>
      <c r="E214" s="14"/>
      <c r="F214" s="14"/>
      <c r="G214" s="14"/>
      <c r="H214" s="14"/>
      <c r="I214" s="14"/>
      <c r="J214" s="14"/>
      <c r="K214" s="14"/>
      <c r="L214" s="14"/>
      <c r="M214" s="14"/>
      <c r="N214" s="14"/>
    </row>
    <row r="215" spans="1:14">
      <c r="A215" s="14"/>
      <c r="B215" s="14"/>
      <c r="C215" s="14"/>
      <c r="D215" s="14"/>
      <c r="E215" s="14"/>
      <c r="F215" s="14"/>
      <c r="G215" s="14"/>
      <c r="H215" s="14"/>
      <c r="I215" s="14"/>
      <c r="J215" s="14"/>
      <c r="K215" s="14"/>
      <c r="L215" s="14"/>
      <c r="M215" s="14"/>
      <c r="N215" s="14"/>
    </row>
    <row r="216" spans="1:14">
      <c r="A216" s="14"/>
      <c r="B216" s="14"/>
      <c r="C216" s="14"/>
      <c r="D216" s="14"/>
      <c r="E216" s="14"/>
      <c r="F216" s="14"/>
      <c r="G216" s="14"/>
      <c r="H216" s="14"/>
      <c r="I216" s="14"/>
      <c r="J216" s="14"/>
      <c r="K216" s="14"/>
      <c r="L216" s="14"/>
      <c r="M216" s="14"/>
      <c r="N216" s="14"/>
    </row>
    <row r="217" spans="1:14">
      <c r="A217" s="14"/>
      <c r="B217" s="14"/>
      <c r="C217" s="14"/>
      <c r="D217" s="14"/>
      <c r="E217" s="14"/>
      <c r="F217" s="14"/>
      <c r="G217" s="14"/>
      <c r="H217" s="14"/>
      <c r="I217" s="14"/>
      <c r="J217" s="14"/>
      <c r="K217" s="14"/>
      <c r="L217" s="14"/>
      <c r="M217" s="14"/>
      <c r="N217" s="14"/>
    </row>
    <row r="218" spans="1:14">
      <c r="A218" s="14"/>
      <c r="B218" s="14"/>
      <c r="C218" s="14"/>
      <c r="D218" s="14"/>
      <c r="E218" s="14"/>
      <c r="F218" s="14"/>
      <c r="G218" s="14"/>
      <c r="H218" s="14"/>
      <c r="I218" s="14"/>
      <c r="J218" s="14"/>
      <c r="K218" s="14"/>
      <c r="L218" s="14"/>
      <c r="M218" s="14"/>
      <c r="N218" s="14"/>
    </row>
    <row r="219" spans="1:14">
      <c r="A219" s="14"/>
      <c r="B219" s="14"/>
      <c r="C219" s="14"/>
      <c r="D219" s="14"/>
      <c r="E219" s="14"/>
      <c r="F219" s="14"/>
      <c r="G219" s="14"/>
      <c r="H219" s="14"/>
      <c r="I219" s="14"/>
      <c r="J219" s="14"/>
      <c r="K219" s="14"/>
      <c r="L219" s="14"/>
      <c r="M219" s="14"/>
      <c r="N219" s="14"/>
    </row>
    <row r="220" spans="1:14">
      <c r="A220" s="14"/>
      <c r="B220" s="14"/>
      <c r="C220" s="14"/>
      <c r="D220" s="14"/>
      <c r="E220" s="14"/>
      <c r="F220" s="14"/>
      <c r="G220" s="14"/>
      <c r="H220" s="14"/>
      <c r="I220" s="14"/>
      <c r="J220" s="14"/>
      <c r="K220" s="14"/>
      <c r="L220" s="14"/>
      <c r="M220" s="14"/>
      <c r="N220" s="14"/>
    </row>
    <row r="221" spans="1:14">
      <c r="A221" s="14"/>
      <c r="B221" s="14"/>
      <c r="C221" s="14"/>
      <c r="D221" s="14"/>
      <c r="E221" s="14"/>
      <c r="F221" s="14"/>
      <c r="G221" s="14"/>
      <c r="H221" s="14"/>
      <c r="I221" s="14"/>
      <c r="J221" s="14"/>
      <c r="K221" s="14"/>
      <c r="L221" s="14"/>
      <c r="M221" s="14"/>
      <c r="N221" s="14"/>
    </row>
    <row r="222" spans="1:14">
      <c r="A222" s="14"/>
      <c r="B222" s="14"/>
      <c r="C222" s="14"/>
      <c r="D222" s="14"/>
      <c r="E222" s="14"/>
      <c r="F222" s="14"/>
      <c r="G222" s="14"/>
      <c r="H222" s="14"/>
      <c r="I222" s="14"/>
      <c r="J222" s="14"/>
      <c r="K222" s="14"/>
      <c r="L222" s="14"/>
      <c r="M222" s="14"/>
      <c r="N222" s="14"/>
    </row>
    <row r="223" spans="1:14">
      <c r="A223" s="14"/>
      <c r="B223" s="14"/>
      <c r="C223" s="14"/>
      <c r="D223" s="14"/>
      <c r="E223" s="14"/>
      <c r="F223" s="14"/>
      <c r="G223" s="14"/>
      <c r="H223" s="14"/>
      <c r="I223" s="14"/>
      <c r="J223" s="14"/>
      <c r="K223" s="14"/>
      <c r="L223" s="14"/>
      <c r="M223" s="14"/>
      <c r="N223" s="14"/>
    </row>
    <row r="224" spans="1:14">
      <c r="A224" s="14"/>
      <c r="B224" s="14"/>
      <c r="C224" s="14"/>
      <c r="D224" s="14"/>
      <c r="E224" s="14"/>
      <c r="F224" s="14"/>
      <c r="G224" s="14"/>
      <c r="H224" s="14"/>
      <c r="I224" s="14"/>
      <c r="J224" s="14"/>
      <c r="K224" s="14"/>
      <c r="L224" s="14"/>
      <c r="M224" s="14"/>
      <c r="N224" s="14"/>
    </row>
    <row r="225" spans="1:14">
      <c r="A225" s="14"/>
      <c r="B225" s="14"/>
      <c r="C225" s="14"/>
      <c r="D225" s="14"/>
      <c r="E225" s="14"/>
      <c r="F225" s="14"/>
      <c r="G225" s="14"/>
      <c r="H225" s="14"/>
      <c r="I225" s="14"/>
      <c r="J225" s="14"/>
      <c r="K225" s="14"/>
      <c r="L225" s="14"/>
      <c r="M225" s="14"/>
      <c r="N225" s="14"/>
    </row>
    <row r="226" spans="1:14">
      <c r="A226" s="14"/>
      <c r="B226" s="14"/>
      <c r="C226" s="14"/>
      <c r="D226" s="14"/>
      <c r="E226" s="14"/>
      <c r="F226" s="14"/>
      <c r="G226" s="14"/>
      <c r="H226" s="14"/>
      <c r="I226" s="14"/>
      <c r="J226" s="14"/>
      <c r="K226" s="14"/>
      <c r="L226" s="14"/>
      <c r="M226" s="14"/>
      <c r="N226" s="14"/>
    </row>
    <row r="227" spans="1:14">
      <c r="A227" s="14"/>
      <c r="B227" s="14"/>
      <c r="C227" s="14"/>
      <c r="D227" s="14"/>
      <c r="E227" s="14"/>
      <c r="F227" s="14"/>
      <c r="G227" s="14"/>
      <c r="H227" s="14"/>
      <c r="I227" s="14"/>
      <c r="J227" s="14"/>
      <c r="K227" s="14"/>
      <c r="L227" s="14"/>
      <c r="M227" s="14"/>
      <c r="N227" s="14"/>
    </row>
    <row r="228" spans="1:14">
      <c r="A228" s="14"/>
      <c r="B228" s="14"/>
      <c r="C228" s="14"/>
      <c r="D228" s="14"/>
      <c r="E228" s="14"/>
      <c r="F228" s="14"/>
      <c r="G228" s="14"/>
      <c r="H228" s="14"/>
      <c r="I228" s="14"/>
      <c r="J228" s="14"/>
      <c r="K228" s="14"/>
      <c r="L228" s="14"/>
      <c r="M228" s="14"/>
      <c r="N228" s="14"/>
    </row>
    <row r="229" spans="1:14">
      <c r="A229" s="14"/>
      <c r="B229" s="14"/>
      <c r="C229" s="14"/>
      <c r="D229" s="14"/>
      <c r="E229" s="14"/>
      <c r="F229" s="14"/>
      <c r="G229" s="14"/>
      <c r="H229" s="14"/>
      <c r="I229" s="14"/>
      <c r="J229" s="14"/>
      <c r="K229" s="14"/>
      <c r="L229" s="14"/>
      <c r="M229" s="14"/>
      <c r="N229" s="14"/>
    </row>
    <row r="230" spans="1:14">
      <c r="A230" s="14"/>
      <c r="B230" s="14"/>
      <c r="C230" s="14"/>
      <c r="D230" s="14"/>
      <c r="E230" s="14"/>
      <c r="F230" s="14"/>
      <c r="G230" s="14"/>
      <c r="H230" s="14"/>
      <c r="I230" s="14"/>
      <c r="J230" s="14"/>
      <c r="K230" s="14"/>
      <c r="L230" s="14"/>
      <c r="M230" s="14"/>
      <c r="N230" s="14"/>
    </row>
    <row r="231" spans="1:14">
      <c r="A231" s="14"/>
      <c r="B231" s="14"/>
      <c r="C231" s="14"/>
      <c r="D231" s="14"/>
      <c r="E231" s="14"/>
      <c r="F231" s="14"/>
      <c r="G231" s="14"/>
      <c r="H231" s="14"/>
      <c r="I231" s="14"/>
      <c r="J231" s="14"/>
      <c r="K231" s="14"/>
      <c r="L231" s="14"/>
      <c r="M231" s="14"/>
      <c r="N231" s="14"/>
    </row>
    <row r="232" spans="1:14">
      <c r="A232" s="14"/>
      <c r="B232" s="14"/>
      <c r="C232" s="14"/>
      <c r="D232" s="14"/>
      <c r="E232" s="14"/>
      <c r="F232" s="14"/>
      <c r="G232" s="14"/>
      <c r="H232" s="14"/>
      <c r="I232" s="14"/>
      <c r="J232" s="14"/>
      <c r="K232" s="14"/>
      <c r="L232" s="14"/>
      <c r="M232" s="14"/>
      <c r="N232" s="14"/>
    </row>
    <row r="233" spans="1:14">
      <c r="A233" s="14"/>
      <c r="B233" s="14"/>
      <c r="C233" s="14"/>
      <c r="D233" s="14"/>
      <c r="E233" s="14"/>
      <c r="F233" s="14"/>
      <c r="G233" s="14"/>
      <c r="H233" s="14"/>
      <c r="I233" s="14"/>
      <c r="J233" s="14"/>
      <c r="K233" s="14"/>
      <c r="L233" s="14"/>
      <c r="M233" s="14"/>
      <c r="N233" s="14"/>
    </row>
    <row r="234" spans="1:14">
      <c r="A234" s="14"/>
      <c r="B234" s="14"/>
      <c r="C234" s="14"/>
      <c r="D234" s="14"/>
      <c r="E234" s="14"/>
      <c r="F234" s="14"/>
      <c r="G234" s="14"/>
      <c r="H234" s="14"/>
      <c r="I234" s="14"/>
      <c r="J234" s="14"/>
      <c r="K234" s="14"/>
      <c r="L234" s="14"/>
      <c r="M234" s="14"/>
      <c r="N234" s="14"/>
    </row>
    <row r="235" spans="1:14">
      <c r="A235" s="14"/>
      <c r="B235" s="14"/>
      <c r="C235" s="14"/>
      <c r="D235" s="14"/>
      <c r="E235" s="14"/>
      <c r="F235" s="14"/>
      <c r="G235" s="14"/>
      <c r="H235" s="14"/>
      <c r="I235" s="14"/>
      <c r="J235" s="14"/>
      <c r="K235" s="14"/>
      <c r="L235" s="14"/>
      <c r="M235" s="14"/>
      <c r="N235" s="14"/>
    </row>
    <row r="236" spans="1:14">
      <c r="A236" s="14"/>
      <c r="B236" s="14"/>
      <c r="C236" s="14"/>
      <c r="D236" s="14"/>
      <c r="E236" s="14"/>
      <c r="F236" s="14"/>
      <c r="G236" s="14"/>
      <c r="H236" s="14"/>
      <c r="I236" s="14"/>
      <c r="J236" s="14"/>
      <c r="K236" s="14"/>
      <c r="L236" s="14"/>
      <c r="M236" s="14"/>
      <c r="N236" s="14"/>
    </row>
    <row r="237" spans="1:14">
      <c r="A237" s="14"/>
      <c r="B237" s="14"/>
      <c r="C237" s="14"/>
      <c r="D237" s="14"/>
      <c r="E237" s="14"/>
      <c r="F237" s="14"/>
      <c r="G237" s="14"/>
      <c r="H237" s="14"/>
      <c r="I237" s="14"/>
      <c r="J237" s="14"/>
      <c r="K237" s="14"/>
      <c r="L237" s="14"/>
      <c r="M237" s="14"/>
      <c r="N237" s="14"/>
    </row>
    <row r="238" spans="1:14">
      <c r="A238" s="14"/>
      <c r="B238" s="14"/>
      <c r="C238" s="14"/>
      <c r="D238" s="14"/>
      <c r="E238" s="14"/>
      <c r="F238" s="14"/>
      <c r="G238" s="14"/>
      <c r="H238" s="14"/>
      <c r="I238" s="14"/>
      <c r="J238" s="14"/>
      <c r="K238" s="14"/>
      <c r="L238" s="14"/>
      <c r="M238" s="14"/>
      <c r="N238" s="14"/>
    </row>
    <row r="239" spans="1:14">
      <c r="A239" s="14"/>
      <c r="B239" s="14"/>
      <c r="C239" s="14"/>
      <c r="D239" s="14"/>
      <c r="E239" s="14"/>
      <c r="F239" s="14"/>
      <c r="G239" s="14"/>
      <c r="H239" s="14"/>
      <c r="I239" s="14"/>
      <c r="J239" s="14"/>
      <c r="K239" s="14"/>
      <c r="L239" s="14"/>
      <c r="M239" s="14"/>
      <c r="N239" s="14"/>
    </row>
    <row r="240" spans="1:14">
      <c r="A240" s="14"/>
      <c r="B240" s="14"/>
      <c r="C240" s="14"/>
      <c r="D240" s="14"/>
      <c r="E240" s="14"/>
      <c r="F240" s="14"/>
      <c r="G240" s="14"/>
      <c r="H240" s="14"/>
      <c r="I240" s="14"/>
      <c r="J240" s="14"/>
      <c r="K240" s="14"/>
      <c r="L240" s="14"/>
      <c r="M240" s="14"/>
      <c r="N240" s="14"/>
    </row>
    <row r="241" spans="1:14">
      <c r="A241" s="14"/>
      <c r="B241" s="14"/>
      <c r="C241" s="14"/>
      <c r="D241" s="14"/>
      <c r="E241" s="14"/>
      <c r="F241" s="14"/>
      <c r="G241" s="14"/>
      <c r="H241" s="14"/>
      <c r="I241" s="14"/>
      <c r="J241" s="14"/>
      <c r="K241" s="14"/>
      <c r="L241" s="14"/>
      <c r="M241" s="14"/>
      <c r="N241" s="14"/>
    </row>
    <row r="242" spans="1:14">
      <c r="A242" s="14"/>
      <c r="B242" s="14"/>
      <c r="C242" s="14"/>
      <c r="D242" s="14"/>
      <c r="E242" s="14"/>
      <c r="F242" s="14"/>
      <c r="G242" s="14"/>
      <c r="H242" s="14"/>
      <c r="I242" s="14"/>
      <c r="J242" s="14"/>
      <c r="K242" s="14"/>
      <c r="L242" s="14"/>
      <c r="M242" s="14"/>
      <c r="N242" s="14"/>
    </row>
    <row r="243" spans="1:14">
      <c r="A243" s="14"/>
      <c r="B243" s="14"/>
      <c r="C243" s="14"/>
      <c r="D243" s="14"/>
      <c r="E243" s="14"/>
      <c r="F243" s="14"/>
      <c r="G243" s="14"/>
      <c r="H243" s="14"/>
      <c r="I243" s="14"/>
      <c r="J243" s="14"/>
      <c r="K243" s="14"/>
      <c r="L243" s="14"/>
      <c r="M243" s="14"/>
      <c r="N243" s="14"/>
    </row>
    <row r="244" spans="1:14">
      <c r="A244" s="14"/>
      <c r="B244" s="14"/>
      <c r="C244" s="14"/>
      <c r="D244" s="14"/>
      <c r="E244" s="14"/>
      <c r="F244" s="14"/>
      <c r="G244" s="14"/>
      <c r="H244" s="14"/>
      <c r="I244" s="14"/>
      <c r="J244" s="14"/>
      <c r="K244" s="14"/>
      <c r="L244" s="14"/>
      <c r="M244" s="14"/>
      <c r="N244" s="14"/>
    </row>
    <row r="245" spans="1:14">
      <c r="A245" s="14"/>
      <c r="B245" s="14"/>
      <c r="C245" s="14"/>
      <c r="D245" s="14"/>
      <c r="E245" s="14"/>
      <c r="F245" s="14"/>
      <c r="G245" s="14"/>
      <c r="H245" s="14"/>
      <c r="I245" s="14"/>
      <c r="J245" s="14"/>
      <c r="K245" s="14"/>
      <c r="L245" s="14"/>
      <c r="M245" s="14"/>
      <c r="N245" s="14"/>
    </row>
    <row r="246" spans="1:14">
      <c r="A246" s="14"/>
      <c r="B246" s="14"/>
      <c r="C246" s="14"/>
      <c r="D246" s="14"/>
      <c r="E246" s="14"/>
      <c r="F246" s="14"/>
      <c r="G246" s="14"/>
      <c r="H246" s="14"/>
      <c r="I246" s="14"/>
      <c r="J246" s="14"/>
      <c r="K246" s="14"/>
      <c r="L246" s="14"/>
      <c r="M246" s="14"/>
      <c r="N246" s="14"/>
    </row>
    <row r="247" spans="1:14">
      <c r="A247" s="14"/>
      <c r="B247" s="14"/>
      <c r="C247" s="14"/>
      <c r="D247" s="14"/>
      <c r="E247" s="14"/>
      <c r="F247" s="14"/>
      <c r="G247" s="14"/>
      <c r="H247" s="14"/>
      <c r="I247" s="14"/>
      <c r="J247" s="14"/>
      <c r="K247" s="14"/>
      <c r="L247" s="14"/>
      <c r="M247" s="14"/>
      <c r="N247" s="14"/>
    </row>
    <row r="248" spans="1:14">
      <c r="A248" s="14"/>
      <c r="B248" s="14"/>
      <c r="C248" s="14"/>
      <c r="D248" s="14"/>
      <c r="E248" s="14"/>
      <c r="F248" s="14"/>
      <c r="G248" s="14"/>
      <c r="H248" s="14"/>
      <c r="I248" s="14"/>
      <c r="J248" s="14"/>
      <c r="K248" s="14"/>
      <c r="L248" s="14"/>
      <c r="M248" s="14"/>
      <c r="N248" s="14"/>
    </row>
    <row r="249" spans="1:14">
      <c r="A249" s="14"/>
      <c r="B249" s="14"/>
      <c r="C249" s="14"/>
      <c r="D249" s="14"/>
      <c r="E249" s="14"/>
      <c r="F249" s="14"/>
      <c r="G249" s="14"/>
      <c r="H249" s="14"/>
      <c r="I249" s="14"/>
      <c r="J249" s="14"/>
      <c r="K249" s="14"/>
      <c r="L249" s="14"/>
      <c r="M249" s="14"/>
      <c r="N249" s="14"/>
    </row>
    <row r="250" spans="1:14">
      <c r="A250" s="14"/>
      <c r="B250" s="14"/>
      <c r="C250" s="14"/>
      <c r="D250" s="14"/>
      <c r="E250" s="14"/>
      <c r="F250" s="14"/>
      <c r="G250" s="14"/>
      <c r="H250" s="14"/>
      <c r="I250" s="14"/>
      <c r="J250" s="14"/>
      <c r="K250" s="14"/>
      <c r="L250" s="14"/>
      <c r="M250" s="14"/>
      <c r="N250" s="14"/>
    </row>
    <row r="251" spans="1:14">
      <c r="A251" s="14"/>
      <c r="B251" s="14"/>
      <c r="C251" s="14"/>
      <c r="D251" s="14"/>
      <c r="E251" s="14"/>
      <c r="F251" s="14"/>
      <c r="G251" s="14"/>
      <c r="H251" s="14"/>
      <c r="I251" s="14"/>
      <c r="J251" s="14"/>
      <c r="K251" s="14"/>
      <c r="L251" s="14"/>
      <c r="M251" s="14"/>
      <c r="N251" s="14"/>
    </row>
    <row r="252" spans="1:14">
      <c r="A252" s="14"/>
      <c r="B252" s="14"/>
      <c r="C252" s="14"/>
      <c r="D252" s="14"/>
      <c r="E252" s="14"/>
      <c r="F252" s="14"/>
      <c r="G252" s="14"/>
      <c r="H252" s="14"/>
      <c r="I252" s="14"/>
      <c r="J252" s="14"/>
      <c r="K252" s="14"/>
      <c r="L252" s="14"/>
      <c r="M252" s="14"/>
      <c r="N252" s="14"/>
    </row>
    <row r="253" spans="1:14">
      <c r="A253" s="14"/>
      <c r="B253" s="14"/>
      <c r="C253" s="14"/>
      <c r="D253" s="14"/>
      <c r="E253" s="14"/>
      <c r="F253" s="14"/>
      <c r="G253" s="14"/>
      <c r="H253" s="14"/>
      <c r="I253" s="14"/>
      <c r="J253" s="14"/>
      <c r="K253" s="14"/>
      <c r="L253" s="14"/>
      <c r="M253" s="14"/>
      <c r="N253" s="14"/>
    </row>
    <row r="254" spans="1:14">
      <c r="A254" s="14"/>
      <c r="B254" s="14"/>
      <c r="C254" s="14"/>
      <c r="D254" s="14"/>
      <c r="E254" s="14"/>
      <c r="F254" s="14"/>
      <c r="G254" s="14"/>
      <c r="H254" s="14"/>
      <c r="I254" s="14"/>
      <c r="J254" s="14"/>
      <c r="K254" s="14"/>
      <c r="L254" s="14"/>
      <c r="M254" s="14"/>
      <c r="N254" s="14"/>
    </row>
    <row r="255" spans="1:14">
      <c r="A255" s="14"/>
      <c r="B255" s="14"/>
      <c r="C255" s="14"/>
      <c r="D255" s="14"/>
      <c r="E255" s="14"/>
      <c r="F255" s="14"/>
      <c r="G255" s="14"/>
      <c r="H255" s="14"/>
      <c r="I255" s="14"/>
      <c r="J255" s="14"/>
      <c r="K255" s="14"/>
      <c r="L255" s="14"/>
      <c r="M255" s="14"/>
      <c r="N255" s="14"/>
    </row>
    <row r="256" spans="1:14">
      <c r="A256" s="14"/>
      <c r="B256" s="14"/>
      <c r="C256" s="14"/>
      <c r="D256" s="14"/>
      <c r="E256" s="14"/>
      <c r="F256" s="14"/>
      <c r="G256" s="14"/>
      <c r="H256" s="14"/>
      <c r="I256" s="14"/>
      <c r="J256" s="14"/>
      <c r="K256" s="14"/>
      <c r="L256" s="14"/>
      <c r="M256" s="14"/>
      <c r="N256" s="14"/>
    </row>
    <row r="257" spans="1:14">
      <c r="A257" s="14"/>
      <c r="B257" s="14"/>
      <c r="C257" s="14"/>
      <c r="D257" s="14"/>
      <c r="E257" s="14"/>
      <c r="F257" s="14"/>
      <c r="G257" s="14"/>
      <c r="H257" s="14"/>
      <c r="I257" s="14"/>
      <c r="J257" s="14"/>
      <c r="K257" s="14"/>
      <c r="L257" s="14"/>
      <c r="M257" s="14"/>
      <c r="N257" s="14"/>
    </row>
    <row r="258" spans="1:14">
      <c r="A258" s="14"/>
      <c r="B258" s="14"/>
      <c r="C258" s="14"/>
      <c r="D258" s="14"/>
      <c r="E258" s="14"/>
      <c r="F258" s="14"/>
      <c r="G258" s="14"/>
      <c r="H258" s="14"/>
      <c r="I258" s="14"/>
      <c r="J258" s="14"/>
      <c r="K258" s="14"/>
      <c r="L258" s="14"/>
      <c r="M258" s="14"/>
      <c r="N258" s="14"/>
    </row>
    <row r="259" spans="1:14">
      <c r="A259" s="14"/>
      <c r="B259" s="14"/>
      <c r="C259" s="14"/>
      <c r="D259" s="14"/>
      <c r="E259" s="14"/>
      <c r="F259" s="14"/>
      <c r="G259" s="14"/>
      <c r="H259" s="14"/>
      <c r="I259" s="14"/>
      <c r="J259" s="14"/>
      <c r="K259" s="14"/>
      <c r="L259" s="14"/>
      <c r="M259" s="14"/>
      <c r="N259" s="14"/>
    </row>
    <row r="260" spans="1:14">
      <c r="A260" s="14"/>
      <c r="B260" s="14"/>
      <c r="C260" s="14"/>
      <c r="D260" s="14"/>
      <c r="E260" s="14"/>
      <c r="F260" s="14"/>
      <c r="G260" s="14"/>
      <c r="H260" s="14"/>
      <c r="I260" s="14"/>
      <c r="J260" s="14"/>
      <c r="K260" s="14"/>
      <c r="L260" s="14"/>
      <c r="M260" s="14"/>
      <c r="N260" s="14"/>
    </row>
    <row r="261" spans="1:14">
      <c r="A261" s="14"/>
      <c r="B261" s="14"/>
      <c r="C261" s="14"/>
      <c r="D261" s="14"/>
      <c r="E261" s="14"/>
      <c r="F261" s="14"/>
      <c r="G261" s="14"/>
      <c r="H261" s="14"/>
      <c r="I261" s="14"/>
      <c r="J261" s="14"/>
      <c r="K261" s="14"/>
      <c r="L261" s="14"/>
      <c r="M261" s="14"/>
      <c r="N261" s="14"/>
    </row>
    <row r="262" spans="1:14">
      <c r="A262" s="14"/>
      <c r="B262" s="14"/>
      <c r="C262" s="14"/>
      <c r="D262" s="14"/>
      <c r="E262" s="14"/>
      <c r="F262" s="14"/>
      <c r="G262" s="14"/>
      <c r="H262" s="14"/>
      <c r="I262" s="14"/>
      <c r="J262" s="14"/>
      <c r="K262" s="14"/>
      <c r="L262" s="14"/>
      <c r="M262" s="14"/>
      <c r="N262" s="14"/>
    </row>
    <row r="263" spans="1:14">
      <c r="A263" s="14"/>
      <c r="B263" s="14"/>
      <c r="C263" s="14"/>
      <c r="D263" s="14"/>
      <c r="E263" s="14"/>
      <c r="F263" s="14"/>
      <c r="G263" s="14"/>
      <c r="H263" s="14"/>
      <c r="I263" s="14"/>
      <c r="J263" s="14"/>
      <c r="K263" s="14"/>
      <c r="L263" s="14"/>
      <c r="M263" s="14"/>
      <c r="N263" s="14"/>
    </row>
    <row r="264" spans="1:14">
      <c r="A264" s="14"/>
      <c r="B264" s="14"/>
      <c r="C264" s="14"/>
      <c r="D264" s="14"/>
      <c r="E264" s="14"/>
      <c r="F264" s="14"/>
      <c r="G264" s="14"/>
      <c r="H264" s="14"/>
      <c r="I264" s="14"/>
      <c r="J264" s="14"/>
      <c r="K264" s="14"/>
      <c r="L264" s="14"/>
      <c r="M264" s="14"/>
      <c r="N264" s="14"/>
    </row>
    <row r="265" spans="1:14">
      <c r="A265" s="14"/>
      <c r="B265" s="14"/>
      <c r="C265" s="14"/>
      <c r="D265" s="14"/>
      <c r="E265" s="14"/>
      <c r="F265" s="14"/>
      <c r="G265" s="14"/>
      <c r="H265" s="14"/>
      <c r="I265" s="14"/>
      <c r="J265" s="14"/>
      <c r="K265" s="14"/>
      <c r="L265" s="14"/>
      <c r="M265" s="14"/>
      <c r="N265" s="14"/>
    </row>
    <row r="266" spans="1:14">
      <c r="A266" s="14"/>
      <c r="B266" s="14"/>
      <c r="C266" s="14"/>
      <c r="D266" s="14"/>
      <c r="E266" s="14"/>
      <c r="F266" s="14"/>
      <c r="G266" s="14"/>
      <c r="H266" s="14"/>
      <c r="I266" s="14"/>
      <c r="J266" s="14"/>
      <c r="K266" s="14"/>
      <c r="L266" s="14"/>
      <c r="M266" s="14"/>
      <c r="N266" s="14"/>
    </row>
    <row r="267" spans="1:14">
      <c r="A267" s="14"/>
      <c r="B267" s="14"/>
      <c r="C267" s="14"/>
      <c r="D267" s="14"/>
      <c r="E267" s="14"/>
      <c r="F267" s="14"/>
      <c r="G267" s="14"/>
      <c r="H267" s="14"/>
      <c r="I267" s="14"/>
      <c r="J267" s="14"/>
      <c r="K267" s="14"/>
      <c r="L267" s="14"/>
      <c r="M267" s="14"/>
      <c r="N267" s="14"/>
    </row>
    <row r="268" spans="1:14">
      <c r="A268" s="14"/>
      <c r="B268" s="14"/>
      <c r="C268" s="14"/>
      <c r="D268" s="14"/>
      <c r="E268" s="14"/>
      <c r="F268" s="14"/>
      <c r="G268" s="14"/>
      <c r="H268" s="14"/>
      <c r="I268" s="14"/>
      <c r="J268" s="14"/>
      <c r="K268" s="14"/>
      <c r="L268" s="14"/>
      <c r="M268" s="14"/>
      <c r="N268" s="14"/>
    </row>
    <row r="269" spans="1:14">
      <c r="A269" s="14"/>
      <c r="B269" s="14"/>
      <c r="C269" s="14"/>
      <c r="D269" s="14"/>
      <c r="E269" s="14"/>
      <c r="F269" s="14"/>
      <c r="G269" s="14"/>
      <c r="H269" s="14"/>
      <c r="I269" s="14"/>
      <c r="J269" s="14"/>
      <c r="K269" s="14"/>
      <c r="L269" s="14"/>
      <c r="M269" s="14"/>
      <c r="N269" s="14"/>
    </row>
    <row r="270" spans="1:14">
      <c r="A270" s="14"/>
      <c r="B270" s="14"/>
      <c r="C270" s="14"/>
      <c r="D270" s="14"/>
      <c r="E270" s="14"/>
      <c r="F270" s="14"/>
      <c r="G270" s="14"/>
      <c r="H270" s="14"/>
      <c r="I270" s="14"/>
      <c r="J270" s="14"/>
      <c r="K270" s="14"/>
      <c r="L270" s="14"/>
      <c r="M270" s="14"/>
      <c r="N270" s="14"/>
    </row>
    <row r="271" spans="1:14">
      <c r="A271" s="14"/>
      <c r="B271" s="14"/>
      <c r="C271" s="14"/>
      <c r="D271" s="14"/>
      <c r="E271" s="14"/>
      <c r="F271" s="14"/>
      <c r="G271" s="14"/>
      <c r="H271" s="14"/>
      <c r="I271" s="14"/>
      <c r="J271" s="14"/>
      <c r="K271" s="14"/>
      <c r="L271" s="14"/>
      <c r="M271" s="14"/>
      <c r="N271" s="14"/>
    </row>
    <row r="272" spans="1:14">
      <c r="A272" s="14"/>
      <c r="B272" s="14"/>
      <c r="C272" s="14"/>
      <c r="D272" s="14"/>
      <c r="E272" s="14"/>
      <c r="F272" s="14"/>
      <c r="G272" s="14"/>
      <c r="H272" s="14"/>
      <c r="I272" s="14"/>
      <c r="J272" s="14"/>
      <c r="K272" s="14"/>
      <c r="L272" s="14"/>
      <c r="M272" s="14"/>
      <c r="N272" s="14"/>
    </row>
    <row r="273" spans="1:14">
      <c r="A273" s="14"/>
      <c r="B273" s="14"/>
      <c r="C273" s="14"/>
      <c r="D273" s="14"/>
      <c r="E273" s="14"/>
      <c r="F273" s="14"/>
      <c r="G273" s="14"/>
      <c r="H273" s="14"/>
      <c r="I273" s="14"/>
      <c r="J273" s="14"/>
      <c r="K273" s="14"/>
      <c r="L273" s="14"/>
      <c r="M273" s="14"/>
      <c r="N273" s="14"/>
    </row>
    <row r="274" spans="1:14">
      <c r="A274" s="14"/>
      <c r="B274" s="14"/>
      <c r="C274" s="14"/>
      <c r="D274" s="14"/>
      <c r="E274" s="14"/>
      <c r="F274" s="14"/>
      <c r="G274" s="14"/>
      <c r="H274" s="14"/>
      <c r="I274" s="14"/>
      <c r="J274" s="14"/>
      <c r="K274" s="14"/>
      <c r="L274" s="14"/>
      <c r="M274" s="14"/>
      <c r="N274" s="14"/>
    </row>
    <row r="275" spans="1:14">
      <c r="A275" s="14"/>
      <c r="B275" s="14"/>
      <c r="C275" s="14"/>
      <c r="D275" s="14"/>
      <c r="E275" s="14"/>
      <c r="F275" s="14"/>
      <c r="G275" s="14"/>
      <c r="H275" s="14"/>
      <c r="I275" s="14"/>
      <c r="J275" s="14"/>
      <c r="K275" s="14"/>
      <c r="L275" s="14"/>
      <c r="M275" s="14"/>
      <c r="N275" s="14"/>
    </row>
  </sheetData>
  <mergeCells count="48">
    <mergeCell ref="O44:U44"/>
    <mergeCell ref="E56:G56"/>
    <mergeCell ref="O35:U36"/>
    <mergeCell ref="D23:G23"/>
    <mergeCell ref="B25:G25"/>
    <mergeCell ref="A36:M37"/>
    <mergeCell ref="A48:G48"/>
    <mergeCell ref="D49:G49"/>
    <mergeCell ref="D51:G51"/>
    <mergeCell ref="A47:G47"/>
    <mergeCell ref="D24:G24"/>
    <mergeCell ref="D30:G30"/>
    <mergeCell ref="O3:U3"/>
    <mergeCell ref="D17:G17"/>
    <mergeCell ref="A4:H4"/>
    <mergeCell ref="F8:G8"/>
    <mergeCell ref="D15:G15"/>
    <mergeCell ref="D16:G16"/>
    <mergeCell ref="D10:G10"/>
    <mergeCell ref="D20:G20"/>
    <mergeCell ref="D18:G18"/>
    <mergeCell ref="D19:G19"/>
    <mergeCell ref="D21:G21"/>
    <mergeCell ref="D22:G22"/>
    <mergeCell ref="A1:L1"/>
    <mergeCell ref="F9:G9"/>
    <mergeCell ref="D11:G11"/>
    <mergeCell ref="D14:G14"/>
    <mergeCell ref="D12:G12"/>
    <mergeCell ref="D13:G13"/>
    <mergeCell ref="D6:G6"/>
    <mergeCell ref="F7:G7"/>
    <mergeCell ref="O62:U63"/>
    <mergeCell ref="B26:G26"/>
    <mergeCell ref="B27:G27"/>
    <mergeCell ref="B28:G28"/>
    <mergeCell ref="D31:G31"/>
    <mergeCell ref="D54:G54"/>
    <mergeCell ref="A52:G52"/>
    <mergeCell ref="D53:G53"/>
    <mergeCell ref="A42:L42"/>
    <mergeCell ref="A59:G59"/>
    <mergeCell ref="E58:G58"/>
    <mergeCell ref="E57:G57"/>
    <mergeCell ref="D50:G50"/>
    <mergeCell ref="D55:G55"/>
    <mergeCell ref="D32:G32"/>
    <mergeCell ref="A35:K35"/>
  </mergeCells>
  <phoneticPr fontId="10"/>
  <pageMargins left="0.78740157480314965" right="0.59055118110236227" top="0.78740157480314965" bottom="0.78740157480314965" header="0.51181102362204722" footer="0.51181102362204722"/>
  <pageSetup paperSize="9" scale="88" orientation="portrait" r:id="rId1"/>
  <headerFooter scaleWithDoc="0">
    <evenFooter>&amp;C67</evenFooter>
  </headerFooter>
  <colBreaks count="1" manualBreakCount="1">
    <brk id="13" max="6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表題７</vt:lpstr>
      <vt:lpstr>第７-１表</vt:lpstr>
      <vt:lpstr>第７-２表　第７-３表</vt:lpstr>
      <vt:lpstr>第７-４表　第７-５表</vt:lpstr>
      <vt:lpstr>'第７-１表'!Print_Area</vt:lpstr>
      <vt:lpstr>'第７-２表　第７-３表'!Print_Area</vt:lpstr>
      <vt:lpstr>'第７-４表　第７-５表'!Print_Area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矢野誠</dc:creator>
  <cp:lastModifiedBy>吉岡宏晃</cp:lastModifiedBy>
  <cp:lastPrinted>2023-02-16T06:38:56Z</cp:lastPrinted>
  <dcterms:created xsi:type="dcterms:W3CDTF">2013-06-03T08:19:12Z</dcterms:created>
  <dcterms:modified xsi:type="dcterms:W3CDTF">2025-03-12T07:57:13Z</dcterms:modified>
</cp:coreProperties>
</file>