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<sst xmlns="http://schemas.openxmlformats.org/spreadsheetml/2006/main" count="20" uniqueCount="20">
  <si>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</si>
  <si>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</si>
  <si>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</si>
  <si>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</si>
  <si>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</si>
  <si>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（H17.2.28 現在）</t>
  </si>
  <si>
    <t>地域別人口・世帯数一覧表</t>
  </si>
  <si>
    <t>区域名</t>
  </si>
  <si>
    <t>本　庁</t>
  </si>
  <si>
    <t>朝　倉</t>
  </si>
  <si>
    <t>玉　川</t>
  </si>
  <si>
    <t>波　方</t>
  </si>
  <si>
    <t>大　西</t>
  </si>
  <si>
    <t>菊　間</t>
  </si>
  <si>
    <t>吉　海</t>
  </si>
  <si>
    <t>宮　窪</t>
  </si>
  <si>
    <t>伯　方</t>
  </si>
  <si>
    <t>上　浦</t>
  </si>
  <si>
    <t>大三島</t>
  </si>
  <si>
    <t>関　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</si>
</sst>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38" fontId="3" fillId="0" borderId="16" xfId="16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3" fillId="0" borderId="18" xfId="16" applyFont="1" applyBorder="1" applyAlignment="1">
      <alignment horizontal="right" vertical="center"/>
    </xf>
    <xf numFmtId="38" fontId="3" fillId="0" borderId="19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38" fontId="3" fillId="0" borderId="22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2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5.125" style="0" customWidth="1"/>
    <col min="2" max="2" width="16.625" style="0" customWidth="1"/>
    <col min="3" max="4" width="14.625" style="0" customWidth="1"/>
    <col min="5" max="5" width="19.125" style="0" customWidth="1"/>
  </cols>
  <sheetData>
    <row r="1" spans="1:5" ht="30.75">
      <c r="A1" s="15" t="s">
        <v>6</v>
      </c>
      <c r="B1" s="15"/>
      <c r="C1" s="15"/>
      <c r="D1" s="15"/>
      <c r="E1" s="15"/>
    </row>
    <row r="2" spans="1:5" ht="13.5" customHeight="1">
      <c r="A2" s="5"/>
      <c r="B2" s="5"/>
      <c r="C2" s="5"/>
      <c r="D2" s="5"/>
      <c r="E2" s="5"/>
    </row>
    <row r="3" spans="1:5" ht="27" customHeight="1" thickBot="1">
      <c r="A3" s="1"/>
      <c r="B3" s="1"/>
      <c r="C3" s="1"/>
      <c r="D3" s="16" t="s">
        <v>5</v>
      </c>
      <c r="E3" s="16"/>
    </row>
    <row r="4" spans="1:5" ht="27.75" customHeight="1">
      <c r="A4" s="12" t="s">
        <v>7</v>
      </c>
      <c r="B4" s="9" t="s">
        <v>3</v>
      </c>
      <c r="C4" s="2" t="s">
        <v>0</v>
      </c>
      <c r="D4" s="6" t="s">
        <v>1</v>
      </c>
      <c r="E4" s="25" t="s">
        <v>2</v>
      </c>
    </row>
    <row r="5" spans="1:5" ht="34.5" customHeight="1">
      <c r="A5" s="13" t="s">
        <v>8</v>
      </c>
      <c r="B5" s="10">
        <v>48451</v>
      </c>
      <c r="C5" s="3">
        <v>54517</v>
      </c>
      <c r="D5" s="7">
        <v>62238</v>
      </c>
      <c r="E5" s="26">
        <f>C5+D5</f>
        <v>116755</v>
      </c>
    </row>
    <row r="6" spans="1:5" ht="34.5" customHeight="1">
      <c r="A6" s="21" t="s">
        <v>9</v>
      </c>
      <c r="B6" s="22">
        <v>1855</v>
      </c>
      <c r="C6" s="23">
        <v>2449</v>
      </c>
      <c r="D6" s="24">
        <v>2650</v>
      </c>
      <c r="E6" s="27">
        <f>C6+D6</f>
        <v>5099</v>
      </c>
    </row>
    <row r="7" spans="1:5" ht="34.5" customHeight="1">
      <c r="A7" s="21" t="s">
        <v>10</v>
      </c>
      <c r="B7" s="22">
        <v>2063</v>
      </c>
      <c r="C7" s="23">
        <v>2824</v>
      </c>
      <c r="D7" s="24">
        <v>3132</v>
      </c>
      <c r="E7" s="27">
        <f aca="true" t="shared" si="0" ref="E7:E16">C7+D7</f>
        <v>5956</v>
      </c>
    </row>
    <row r="8" spans="1:5" ht="34.5" customHeight="1">
      <c r="A8" s="21" t="s">
        <v>11</v>
      </c>
      <c r="B8" s="22">
        <v>3646</v>
      </c>
      <c r="C8" s="23">
        <v>4701</v>
      </c>
      <c r="D8" s="24">
        <v>5047</v>
      </c>
      <c r="E8" s="27">
        <f t="shared" si="0"/>
        <v>9748</v>
      </c>
    </row>
    <row r="9" spans="1:5" ht="34.5" customHeight="1">
      <c r="A9" s="21" t="s">
        <v>12</v>
      </c>
      <c r="B9" s="22">
        <v>3183</v>
      </c>
      <c r="C9" s="23">
        <v>4362</v>
      </c>
      <c r="D9" s="24">
        <v>4662</v>
      </c>
      <c r="E9" s="27">
        <f t="shared" si="0"/>
        <v>9024</v>
      </c>
    </row>
    <row r="10" spans="1:5" ht="34.5" customHeight="1">
      <c r="A10" s="21" t="s">
        <v>13</v>
      </c>
      <c r="B10" s="22">
        <v>2911</v>
      </c>
      <c r="C10" s="23">
        <v>3586</v>
      </c>
      <c r="D10" s="24">
        <v>3988</v>
      </c>
      <c r="E10" s="27">
        <f t="shared" si="0"/>
        <v>7574</v>
      </c>
    </row>
    <row r="11" spans="1:5" ht="34.5" customHeight="1">
      <c r="A11" s="21" t="s">
        <v>14</v>
      </c>
      <c r="B11" s="22">
        <v>1967</v>
      </c>
      <c r="C11" s="23">
        <v>2116</v>
      </c>
      <c r="D11" s="24">
        <v>2559</v>
      </c>
      <c r="E11" s="27">
        <f t="shared" si="0"/>
        <v>4675</v>
      </c>
    </row>
    <row r="12" spans="1:5" ht="34.5" customHeight="1">
      <c r="A12" s="21" t="s">
        <v>15</v>
      </c>
      <c r="B12" s="22">
        <v>1292</v>
      </c>
      <c r="C12" s="23">
        <v>1736</v>
      </c>
      <c r="D12" s="24">
        <v>1904</v>
      </c>
      <c r="E12" s="27">
        <f t="shared" si="0"/>
        <v>3640</v>
      </c>
    </row>
    <row r="13" spans="1:5" ht="34.5" customHeight="1">
      <c r="A13" s="21" t="s">
        <v>16</v>
      </c>
      <c r="B13" s="22">
        <v>3081</v>
      </c>
      <c r="C13" s="23">
        <v>3703</v>
      </c>
      <c r="D13" s="24">
        <v>4170</v>
      </c>
      <c r="E13" s="27">
        <f t="shared" si="0"/>
        <v>7873</v>
      </c>
    </row>
    <row r="14" spans="1:5" ht="34.5" customHeight="1">
      <c r="A14" s="21" t="s">
        <v>17</v>
      </c>
      <c r="B14" s="22">
        <v>1579</v>
      </c>
      <c r="C14" s="23">
        <v>1681</v>
      </c>
      <c r="D14" s="24">
        <v>1987</v>
      </c>
      <c r="E14" s="27">
        <f t="shared" si="0"/>
        <v>3668</v>
      </c>
    </row>
    <row r="15" spans="1:5" ht="34.5" customHeight="1">
      <c r="A15" s="21" t="s">
        <v>18</v>
      </c>
      <c r="B15" s="22">
        <v>1914</v>
      </c>
      <c r="C15" s="23">
        <v>1792</v>
      </c>
      <c r="D15" s="24">
        <v>2324</v>
      </c>
      <c r="E15" s="27">
        <f t="shared" si="0"/>
        <v>4116</v>
      </c>
    </row>
    <row r="16" spans="1:5" ht="34.5" customHeight="1" thickBot="1">
      <c r="A16" s="17" t="s">
        <v>19</v>
      </c>
      <c r="B16" s="18">
        <v>406</v>
      </c>
      <c r="C16" s="19">
        <v>341</v>
      </c>
      <c r="D16" s="20">
        <v>426</v>
      </c>
      <c r="E16" s="28">
        <f t="shared" si="0"/>
        <v>767</v>
      </c>
    </row>
    <row r="17" spans="1:5" ht="49.5" customHeight="1" thickBot="1" thickTop="1">
      <c r="A17" s="14" t="s">
        <v>4</v>
      </c>
      <c r="B17" s="11">
        <f>SUM(B5:B16)</f>
        <v>72348</v>
      </c>
      <c r="C17" s="4">
        <f>SUM(C5:C16)</f>
        <v>83808</v>
      </c>
      <c r="D17" s="8">
        <f>SUM(D5:D16)</f>
        <v>95087</v>
      </c>
      <c r="E17" s="29">
        <f>SUM(E5:E16)</f>
        <v>178895</v>
      </c>
    </row>
  </sheetData>
  <mergeCells count="2">
    <mergeCell ref="A1:E1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Masanori Takeda</cp:lastModifiedBy>
  <cp:lastPrinted>2005-02-11T02:58:57Z</cp:lastPrinted>
  <dcterms:created xsi:type="dcterms:W3CDTF">2005-01-28T05:58:49Z</dcterms:created>
  <dcterms:modified xsi:type="dcterms:W3CDTF">2005-12-02T23:57:56Z</dcterms:modified>
  <cp:category/>
  <cp:version/>
  <cp:contentType/>
  <cp:contentStatus/>
</cp:coreProperties>
</file>