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<sst xmlns="http://schemas.openxmlformats.org/spreadsheetml/2006/main" count="20" uniqueCount="20">
  <si>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</si>
  <si>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</si>
  <si>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</si>
  <si>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</si>
  <si>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</si>
  <si>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本　庁</t>
  </si>
  <si>
    <t>朝　倉</t>
  </si>
  <si>
    <t>玉　川</t>
  </si>
  <si>
    <t>大三島</t>
  </si>
  <si>
    <t>関　前</t>
  </si>
  <si>
    <t>上　浦</t>
  </si>
  <si>
    <t>伯　方</t>
  </si>
  <si>
    <t>宮　窪</t>
  </si>
  <si>
    <t>吉　海</t>
  </si>
  <si>
    <t>菊　間</t>
  </si>
  <si>
    <t>大　西</t>
  </si>
  <si>
    <t>波　方</t>
  </si>
  <si>
    <t>区域名</t>
  </si>
  <si>
    <t>地域別人口・世帯数一覧表</t>
  </si>
  <si>
    <t>（H19.10.31 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</si>
</sst>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76" fontId="3" fillId="2" borderId="10" xfId="16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6" fontId="3" fillId="2" borderId="18" xfId="16" applyNumberFormat="1" applyFont="1" applyFill="1" applyBorder="1" applyAlignment="1">
      <alignment vertical="center"/>
    </xf>
    <xf numFmtId="176" fontId="3" fillId="2" borderId="19" xfId="16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3">
      <selection activeCell="C16" sqref="C16"/>
    </sheetView>
  </sheetViews>
  <sheetFormatPr defaultColWidth="9.00390625" defaultRowHeight="13.5"/>
  <cols>
    <col min="1" max="1" width="1.12109375" style="0" customWidth="1"/>
    <col min="2" max="2" width="15.125" style="0" customWidth="1"/>
    <col min="3" max="3" width="16.625" style="0" customWidth="1"/>
    <col min="4" max="5" width="14.625" style="0" customWidth="1"/>
    <col min="6" max="6" width="19.125" style="0" customWidth="1"/>
  </cols>
  <sheetData>
    <row r="1" spans="2:6" ht="30.75">
      <c r="B1" s="23" t="s">
        <v>18</v>
      </c>
      <c r="C1" s="23"/>
      <c r="D1" s="23"/>
      <c r="E1" s="23"/>
      <c r="F1" s="23"/>
    </row>
    <row r="2" spans="2:6" ht="13.5" customHeight="1">
      <c r="B2" s="2"/>
      <c r="C2" s="2"/>
      <c r="D2" s="2"/>
      <c r="E2" s="2"/>
      <c r="F2" s="2"/>
    </row>
    <row r="3" spans="2:6" ht="27" customHeight="1" thickBot="1">
      <c r="B3" s="1"/>
      <c r="C3" s="1"/>
      <c r="D3" s="1"/>
      <c r="E3" s="24" t="s">
        <v>19</v>
      </c>
      <c r="F3" s="24"/>
    </row>
    <row r="4" spans="2:6" ht="27.75" customHeight="1">
      <c r="B4" s="15" t="s">
        <v>17</v>
      </c>
      <c r="C4" s="16" t="s">
        <v>3</v>
      </c>
      <c r="D4" s="17" t="s">
        <v>0</v>
      </c>
      <c r="E4" s="18" t="s">
        <v>1</v>
      </c>
      <c r="F4" s="19" t="s">
        <v>2</v>
      </c>
    </row>
    <row r="5" spans="2:6" ht="34.5" customHeight="1">
      <c r="B5" s="3" t="s">
        <v>5</v>
      </c>
      <c r="C5" s="5">
        <v>49275</v>
      </c>
      <c r="D5" s="6">
        <v>53951</v>
      </c>
      <c r="E5" s="7">
        <v>61560</v>
      </c>
      <c r="F5" s="20">
        <f>D5+E5</f>
        <v>115511</v>
      </c>
    </row>
    <row r="6" spans="2:6" ht="34.5" customHeight="1">
      <c r="B6" s="3" t="s">
        <v>6</v>
      </c>
      <c r="C6" s="5">
        <v>1865</v>
      </c>
      <c r="D6" s="6">
        <v>2329</v>
      </c>
      <c r="E6" s="7">
        <v>2583</v>
      </c>
      <c r="F6" s="20">
        <f>D6+E6</f>
        <v>4912</v>
      </c>
    </row>
    <row r="7" spans="2:6" ht="34.5" customHeight="1">
      <c r="B7" s="3" t="s">
        <v>7</v>
      </c>
      <c r="C7" s="5">
        <v>2087</v>
      </c>
      <c r="D7" s="6">
        <v>2732</v>
      </c>
      <c r="E7" s="7">
        <v>3020</v>
      </c>
      <c r="F7" s="20">
        <f>D7+E7</f>
        <v>5752</v>
      </c>
    </row>
    <row r="8" spans="2:6" ht="34.5" customHeight="1">
      <c r="B8" s="3" t="s">
        <v>16</v>
      </c>
      <c r="C8" s="5">
        <v>3546</v>
      </c>
      <c r="D8" s="6">
        <v>4486</v>
      </c>
      <c r="E8" s="7">
        <v>4898</v>
      </c>
      <c r="F8" s="20">
        <f aca="true" t="shared" si="0" ref="F8:F16">D8+E8</f>
        <v>9384</v>
      </c>
    </row>
    <row r="9" spans="2:6" ht="34.5" customHeight="1">
      <c r="B9" s="3" t="s">
        <v>15</v>
      </c>
      <c r="C9" s="5">
        <v>3274</v>
      </c>
      <c r="D9" s="6">
        <v>4281</v>
      </c>
      <c r="E9" s="7">
        <v>4550</v>
      </c>
      <c r="F9" s="20">
        <f>D9+E9</f>
        <v>8831</v>
      </c>
    </row>
    <row r="10" spans="2:6" ht="34.5" customHeight="1">
      <c r="B10" s="3" t="s">
        <v>14</v>
      </c>
      <c r="C10" s="5">
        <v>2873</v>
      </c>
      <c r="D10" s="6">
        <v>3408</v>
      </c>
      <c r="E10" s="7">
        <v>3798</v>
      </c>
      <c r="F10" s="20">
        <f t="shared" si="0"/>
        <v>7206</v>
      </c>
    </row>
    <row r="11" spans="2:6" ht="34.5" customHeight="1">
      <c r="B11" s="3" t="s">
        <v>13</v>
      </c>
      <c r="C11" s="5">
        <v>1979</v>
      </c>
      <c r="D11" s="6">
        <v>2034</v>
      </c>
      <c r="E11" s="7">
        <v>2454</v>
      </c>
      <c r="F11" s="20">
        <f t="shared" si="0"/>
        <v>4488</v>
      </c>
    </row>
    <row r="12" spans="2:6" ht="34.5" customHeight="1">
      <c r="B12" s="3" t="s">
        <v>12</v>
      </c>
      <c r="C12" s="5">
        <v>1257</v>
      </c>
      <c r="D12" s="6">
        <v>1665</v>
      </c>
      <c r="E12" s="7">
        <v>1808</v>
      </c>
      <c r="F12" s="20">
        <f>D12+E12</f>
        <v>3473</v>
      </c>
    </row>
    <row r="13" spans="2:6" ht="34.5" customHeight="1">
      <c r="B13" s="3" t="s">
        <v>11</v>
      </c>
      <c r="C13" s="5">
        <v>3061</v>
      </c>
      <c r="D13" s="6">
        <v>3532</v>
      </c>
      <c r="E13" s="7">
        <v>3984</v>
      </c>
      <c r="F13" s="20">
        <f t="shared" si="0"/>
        <v>7516</v>
      </c>
    </row>
    <row r="14" spans="2:6" ht="34.5" customHeight="1">
      <c r="B14" s="3" t="s">
        <v>10</v>
      </c>
      <c r="C14" s="5">
        <v>1552</v>
      </c>
      <c r="D14" s="6">
        <v>1578</v>
      </c>
      <c r="E14" s="7">
        <v>1857</v>
      </c>
      <c r="F14" s="20">
        <f t="shared" si="0"/>
        <v>3435</v>
      </c>
    </row>
    <row r="15" spans="2:6" ht="34.5" customHeight="1">
      <c r="B15" s="3" t="s">
        <v>8</v>
      </c>
      <c r="C15" s="5">
        <v>1859</v>
      </c>
      <c r="D15" s="6">
        <v>1698</v>
      </c>
      <c r="E15" s="7">
        <v>2152</v>
      </c>
      <c r="F15" s="20">
        <f t="shared" si="0"/>
        <v>3850</v>
      </c>
    </row>
    <row r="16" spans="2:6" ht="34.5" customHeight="1" thickBot="1">
      <c r="B16" s="4" t="s">
        <v>9</v>
      </c>
      <c r="C16" s="8">
        <v>368</v>
      </c>
      <c r="D16" s="9">
        <v>288</v>
      </c>
      <c r="E16" s="10">
        <v>375</v>
      </c>
      <c r="F16" s="21">
        <f t="shared" si="0"/>
        <v>663</v>
      </c>
    </row>
    <row r="17" spans="2:6" ht="49.5" customHeight="1" thickBot="1" thickTop="1">
      <c r="B17" s="11" t="s">
        <v>4</v>
      </c>
      <c r="C17" s="12">
        <f>SUM(C5:C16)</f>
        <v>72996</v>
      </c>
      <c r="D17" s="13">
        <f>SUM(D5:D16)</f>
        <v>81982</v>
      </c>
      <c r="E17" s="14">
        <f>SUM(E5:E16)</f>
        <v>93039</v>
      </c>
      <c r="F17" s="22">
        <f>SUM(F5:F16)</f>
        <v>175021</v>
      </c>
    </row>
  </sheetData>
  <mergeCells count="2">
    <mergeCell ref="B1:F1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</dc:creator>
  <cp:keywords/>
  <dc:description/>
  <cp:lastModifiedBy>市民課</cp:lastModifiedBy>
  <cp:lastPrinted>2007-02-02T10:47:22Z</cp:lastPrinted>
  <dcterms:created xsi:type="dcterms:W3CDTF">2005-01-28T05:58:49Z</dcterms:created>
  <dcterms:modified xsi:type="dcterms:W3CDTF">2007-11-06T02:53:27Z</dcterms:modified>
  <cp:category/>
  <cp:version/>
  <cp:contentType/>
  <cp:contentStatus/>
</cp:coreProperties>
</file>