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D:\公共施設マネジメントシステム・プロポ\01-1マネジメントシステム稟議\"/>
    </mc:Choice>
  </mc:AlternateContent>
  <bookViews>
    <workbookView xWindow="19440" yWindow="0" windowWidth="9870" windowHeight="5535"/>
  </bookViews>
  <sheets>
    <sheet name="評価シート" sheetId="4" r:id="rId1"/>
  </sheets>
  <definedNames>
    <definedName name="_xlnm.Print_Area" localSheetId="0">評価シート!$A$1:$M$62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0" i="4" l="1"/>
  <c r="G62" i="4" s="1"/>
</calcChain>
</file>

<file path=xl/sharedStrings.xml><?xml version="1.0" encoding="utf-8"?>
<sst xmlns="http://schemas.openxmlformats.org/spreadsheetml/2006/main" count="157" uniqueCount="77">
  <si>
    <t>※得点の算出方法は、次のA～Eの５段階で採点する。</t>
    <rPh sb="1" eb="3">
      <t>トクテン</t>
    </rPh>
    <rPh sb="4" eb="6">
      <t>サンシュツ</t>
    </rPh>
    <rPh sb="6" eb="8">
      <t>ホウホウ</t>
    </rPh>
    <rPh sb="10" eb="11">
      <t>ツギ</t>
    </rPh>
    <rPh sb="17" eb="19">
      <t>ダンカイ</t>
    </rPh>
    <rPh sb="20" eb="22">
      <t>サイテン</t>
    </rPh>
    <phoneticPr fontId="1"/>
  </si>
  <si>
    <t>　A　特に優れており十分満足できる提案である　配点×1.0</t>
    <rPh sb="3" eb="4">
      <t>トク</t>
    </rPh>
    <rPh sb="5" eb="6">
      <t>スグ</t>
    </rPh>
    <rPh sb="10" eb="12">
      <t>ジュウブン</t>
    </rPh>
    <rPh sb="12" eb="14">
      <t>マンゾク</t>
    </rPh>
    <rPh sb="17" eb="19">
      <t>テイアン</t>
    </rPh>
    <rPh sb="23" eb="25">
      <t>ハイテン</t>
    </rPh>
    <phoneticPr fontId="1"/>
  </si>
  <si>
    <t>区分</t>
    <rPh sb="0" eb="2">
      <t>クブン</t>
    </rPh>
    <phoneticPr fontId="1"/>
  </si>
  <si>
    <t>評価項目</t>
    <rPh sb="0" eb="2">
      <t>ヒョウカ</t>
    </rPh>
    <rPh sb="2" eb="4">
      <t>コウモク</t>
    </rPh>
    <phoneticPr fontId="1"/>
  </si>
  <si>
    <t>概要</t>
    <rPh sb="0" eb="2">
      <t>ガイヨウ</t>
    </rPh>
    <phoneticPr fontId="1"/>
  </si>
  <si>
    <t>配点</t>
    <rPh sb="0" eb="2">
      <t>ハイテン</t>
    </rPh>
    <phoneticPr fontId="1"/>
  </si>
  <si>
    <t>A～E</t>
    <phoneticPr fontId="1"/>
  </si>
  <si>
    <t>A</t>
    <phoneticPr fontId="1"/>
  </si>
  <si>
    <t>B</t>
    <phoneticPr fontId="1"/>
  </si>
  <si>
    <t>C</t>
    <phoneticPr fontId="1"/>
  </si>
  <si>
    <t>D</t>
    <phoneticPr fontId="1"/>
  </si>
  <si>
    <t>E</t>
    <phoneticPr fontId="1"/>
  </si>
  <si>
    <t>得点</t>
    <rPh sb="0" eb="2">
      <t>トクテン</t>
    </rPh>
    <phoneticPr fontId="1"/>
  </si>
  <si>
    <t>履行実積</t>
    <rPh sb="0" eb="2">
      <t>リコウ</t>
    </rPh>
    <rPh sb="2" eb="4">
      <t>ジッセキ</t>
    </rPh>
    <phoneticPr fontId="1"/>
  </si>
  <si>
    <t>業務推進体制</t>
    <rPh sb="0" eb="2">
      <t>ギョウム</t>
    </rPh>
    <rPh sb="2" eb="4">
      <t>スイシン</t>
    </rPh>
    <rPh sb="4" eb="6">
      <t>タイセイ</t>
    </rPh>
    <phoneticPr fontId="1"/>
  </si>
  <si>
    <t>業務スケジュール</t>
    <rPh sb="0" eb="2">
      <t>ギョウム</t>
    </rPh>
    <phoneticPr fontId="1"/>
  </si>
  <si>
    <t>スケジュール案が具体的に示され、その内容は本業務の遂行に支障のないものであるか。</t>
    <rPh sb="6" eb="7">
      <t>アン</t>
    </rPh>
    <rPh sb="8" eb="11">
      <t>グタイテキ</t>
    </rPh>
    <rPh sb="12" eb="13">
      <t>シメ</t>
    </rPh>
    <rPh sb="18" eb="20">
      <t>ナイヨウ</t>
    </rPh>
    <rPh sb="21" eb="24">
      <t>ホンギョウム</t>
    </rPh>
    <rPh sb="25" eb="27">
      <t>スイコウ</t>
    </rPh>
    <rPh sb="28" eb="30">
      <t>シショウ</t>
    </rPh>
    <phoneticPr fontId="1"/>
  </si>
  <si>
    <t>評価委員</t>
    <rPh sb="0" eb="2">
      <t>ヒョウカ</t>
    </rPh>
    <rPh sb="2" eb="4">
      <t>イイン</t>
    </rPh>
    <phoneticPr fontId="1"/>
  </si>
  <si>
    <t>事業者名</t>
    <rPh sb="0" eb="3">
      <t>ジギョウシャ</t>
    </rPh>
    <rPh sb="3" eb="4">
      <t>メイ</t>
    </rPh>
    <phoneticPr fontId="1"/>
  </si>
  <si>
    <t>プレゼン評価（合計）</t>
    <rPh sb="4" eb="6">
      <t>ヒョウカ</t>
    </rPh>
    <rPh sb="7" eb="9">
      <t>ゴウケイ</t>
    </rPh>
    <phoneticPr fontId="1"/>
  </si>
  <si>
    <t>【機能評価】</t>
    <rPh sb="1" eb="3">
      <t>キノウ</t>
    </rPh>
    <rPh sb="3" eb="5">
      <t>ヒョウカ</t>
    </rPh>
    <phoneticPr fontId="1"/>
  </si>
  <si>
    <t>機能要件</t>
    <rPh sb="0" eb="2">
      <t>キノウ</t>
    </rPh>
    <rPh sb="2" eb="4">
      <t>ヨウケン</t>
    </rPh>
    <phoneticPr fontId="1"/>
  </si>
  <si>
    <t>【価格評価】</t>
    <rPh sb="1" eb="3">
      <t>カカク</t>
    </rPh>
    <rPh sb="3" eb="5">
      <t>ヒョウカ</t>
    </rPh>
    <phoneticPr fontId="1"/>
  </si>
  <si>
    <t>価格評価</t>
    <rPh sb="0" eb="2">
      <t>カカク</t>
    </rPh>
    <rPh sb="2" eb="4">
      <t>ヒョウカ</t>
    </rPh>
    <phoneticPr fontId="1"/>
  </si>
  <si>
    <t>サポート体制</t>
    <rPh sb="4" eb="6">
      <t>タイセイ</t>
    </rPh>
    <phoneticPr fontId="1"/>
  </si>
  <si>
    <t>年次処理機能</t>
    <rPh sb="0" eb="2">
      <t>ネンジ</t>
    </rPh>
    <rPh sb="2" eb="4">
      <t>ショリ</t>
    </rPh>
    <rPh sb="4" eb="6">
      <t>キノウ</t>
    </rPh>
    <phoneticPr fontId="1"/>
  </si>
  <si>
    <t>本業務の目的に沿った方針やコンセプトとなっているか。</t>
    <rPh sb="0" eb="3">
      <t>ホンギョウム</t>
    </rPh>
    <rPh sb="4" eb="6">
      <t>モクテキ</t>
    </rPh>
    <rPh sb="7" eb="8">
      <t>ソ</t>
    </rPh>
    <rPh sb="10" eb="12">
      <t>ホウシン</t>
    </rPh>
    <phoneticPr fontId="1"/>
  </si>
  <si>
    <t>1.業務遂行</t>
    <rPh sb="2" eb="6">
      <t>ギョウムスイコウ</t>
    </rPh>
    <phoneticPr fontId="1"/>
  </si>
  <si>
    <t>2.導入・運用支援</t>
    <rPh sb="2" eb="4">
      <t>ドウニュウ</t>
    </rPh>
    <rPh sb="5" eb="7">
      <t>ウンヨウ</t>
    </rPh>
    <rPh sb="7" eb="9">
      <t>シエン</t>
    </rPh>
    <phoneticPr fontId="1"/>
  </si>
  <si>
    <t>職員負担</t>
    <rPh sb="0" eb="4">
      <t>ショクインフタン</t>
    </rPh>
    <phoneticPr fontId="1"/>
  </si>
  <si>
    <t>通常管理</t>
    <rPh sb="0" eb="4">
      <t>ツウジョウカンリ</t>
    </rPh>
    <phoneticPr fontId="1"/>
  </si>
  <si>
    <t>公共施設の一元管理・共有化により、日々の管理業務を効率的に実施できる内容であるか。</t>
    <rPh sb="0" eb="4">
      <t>コウキョウシセツ</t>
    </rPh>
    <rPh sb="5" eb="9">
      <t>イチゲンカンリ</t>
    </rPh>
    <rPh sb="10" eb="13">
      <t>キョウユウカ</t>
    </rPh>
    <rPh sb="17" eb="19">
      <t>ヒビ</t>
    </rPh>
    <rPh sb="20" eb="22">
      <t>カンリ</t>
    </rPh>
    <rPh sb="22" eb="24">
      <t>ギョウム</t>
    </rPh>
    <rPh sb="25" eb="28">
      <t>コウリツテキ</t>
    </rPh>
    <rPh sb="29" eb="31">
      <t>ジッシ</t>
    </rPh>
    <rPh sb="34" eb="36">
      <t>ナイヨウ</t>
    </rPh>
    <phoneticPr fontId="1"/>
  </si>
  <si>
    <t>公共建築物の総床面積の削減に対して、施設の更新・集約・廃止といった判断の助けとなる機能や、有効的な活用方法を提案できているか。</t>
    <rPh sb="0" eb="5">
      <t>コウキョウケンチクブツ</t>
    </rPh>
    <rPh sb="6" eb="10">
      <t>ソウユカメンセキ</t>
    </rPh>
    <rPh sb="11" eb="13">
      <t>サクゲン</t>
    </rPh>
    <rPh sb="14" eb="15">
      <t>タイ</t>
    </rPh>
    <rPh sb="18" eb="20">
      <t>シセツ</t>
    </rPh>
    <rPh sb="21" eb="23">
      <t>コウシン</t>
    </rPh>
    <rPh sb="24" eb="26">
      <t>シュウヤク</t>
    </rPh>
    <rPh sb="27" eb="29">
      <t>ハイシ</t>
    </rPh>
    <rPh sb="33" eb="35">
      <t>ハンダン</t>
    </rPh>
    <rPh sb="36" eb="37">
      <t>タス</t>
    </rPh>
    <rPh sb="41" eb="43">
      <t>キノウ</t>
    </rPh>
    <rPh sb="45" eb="48">
      <t>ユウコウテキ</t>
    </rPh>
    <rPh sb="49" eb="53">
      <t>カツヨウホウホウ</t>
    </rPh>
    <rPh sb="54" eb="56">
      <t>テイアン</t>
    </rPh>
    <phoneticPr fontId="1"/>
  </si>
  <si>
    <t>利活用</t>
    <rPh sb="0" eb="3">
      <t>リカツヨウカツヨウ</t>
    </rPh>
    <phoneticPr fontId="1"/>
  </si>
  <si>
    <t>提案業者の類似業務の履行実積は、豊富であるか。</t>
    <rPh sb="0" eb="2">
      <t>テイアン</t>
    </rPh>
    <rPh sb="2" eb="4">
      <t>ギョウシャ</t>
    </rPh>
    <rPh sb="5" eb="7">
      <t>ルイジ</t>
    </rPh>
    <rPh sb="7" eb="9">
      <t>ギョウム</t>
    </rPh>
    <rPh sb="10" eb="12">
      <t>リコウ</t>
    </rPh>
    <rPh sb="12" eb="14">
      <t>ジッセキ</t>
    </rPh>
    <rPh sb="16" eb="18">
      <t>ホウフ</t>
    </rPh>
    <phoneticPr fontId="1"/>
  </si>
  <si>
    <t>会社の規模、経営状況、従業員体制その他の項目等から、本業務を確実に遂行できる能力・体制が整っているか。</t>
    <rPh sb="11" eb="16">
      <t>ジュウギョウインタイセイ</t>
    </rPh>
    <rPh sb="33" eb="35">
      <t>スイコウ</t>
    </rPh>
    <rPh sb="41" eb="43">
      <t>タイセイ</t>
    </rPh>
    <rPh sb="44" eb="45">
      <t>トトノ</t>
    </rPh>
    <phoneticPr fontId="1"/>
  </si>
  <si>
    <t>職員の負担軽減、効率的に行うための工夫に関する方策が具体的に示され、その内容は実効性のあるものであるか。</t>
    <phoneticPr fontId="1"/>
  </si>
  <si>
    <t>基本方針</t>
    <rPh sb="0" eb="4">
      <t>キホンホウシン</t>
    </rPh>
    <phoneticPr fontId="1"/>
  </si>
  <si>
    <t>業務管理・運営方法</t>
    <rPh sb="0" eb="2">
      <t>ギョウム</t>
    </rPh>
    <rPh sb="2" eb="4">
      <t>カンリ</t>
    </rPh>
    <rPh sb="5" eb="7">
      <t>ウンエイ</t>
    </rPh>
    <rPh sb="7" eb="9">
      <t>ホウホウ</t>
    </rPh>
    <phoneticPr fontId="1"/>
  </si>
  <si>
    <t>進捗管理及び品質等のプロジェクト管理・運営保守の方法が具体的に示され、その内容は妥当であるか。</t>
    <rPh sb="0" eb="2">
      <t>シンチョク</t>
    </rPh>
    <rPh sb="2" eb="4">
      <t>カンリ</t>
    </rPh>
    <rPh sb="4" eb="5">
      <t>オヨ</t>
    </rPh>
    <rPh sb="6" eb="8">
      <t>ヒンシツ</t>
    </rPh>
    <rPh sb="8" eb="9">
      <t>トウ</t>
    </rPh>
    <rPh sb="16" eb="18">
      <t>カンリ</t>
    </rPh>
    <rPh sb="19" eb="21">
      <t>ウンエイ</t>
    </rPh>
    <rPh sb="21" eb="23">
      <t>ホシュ</t>
    </rPh>
    <rPh sb="24" eb="26">
      <t>ホウホウ</t>
    </rPh>
    <rPh sb="27" eb="30">
      <t>グタイテキ</t>
    </rPh>
    <rPh sb="31" eb="32">
      <t>シメ</t>
    </rPh>
    <rPh sb="37" eb="39">
      <t>ナイヨウ</t>
    </rPh>
    <rPh sb="40" eb="42">
      <t>ダトウ</t>
    </rPh>
    <phoneticPr fontId="1"/>
  </si>
  <si>
    <t>50点×（最低見積額／見積額）</t>
    <rPh sb="2" eb="3">
      <t>テン</t>
    </rPh>
    <rPh sb="5" eb="7">
      <t>サイテイ</t>
    </rPh>
    <rPh sb="7" eb="9">
      <t>ミツモリ</t>
    </rPh>
    <rPh sb="9" eb="10">
      <t>ガク</t>
    </rPh>
    <rPh sb="11" eb="13">
      <t>ミツモリ</t>
    </rPh>
    <rPh sb="13" eb="14">
      <t>ガク</t>
    </rPh>
    <phoneticPr fontId="1"/>
  </si>
  <si>
    <t>200点×（獲得点数／200点）</t>
    <rPh sb="3" eb="4">
      <t>テン</t>
    </rPh>
    <rPh sb="6" eb="10">
      <t>カクトクテンスウ</t>
    </rPh>
    <rPh sb="14" eb="15">
      <t>テン</t>
    </rPh>
    <phoneticPr fontId="1"/>
  </si>
  <si>
    <t>プロポーザル評価シート（今治市公共施設マネジメントシステム導入構築業務）</t>
    <rPh sb="6" eb="8">
      <t>ヒョウカ</t>
    </rPh>
    <phoneticPr fontId="1"/>
  </si>
  <si>
    <t>　B　優れている　　　　　配点×0.8</t>
    <rPh sb="3" eb="4">
      <t>スグ</t>
    </rPh>
    <rPh sb="13" eb="15">
      <t>ハイテン</t>
    </rPh>
    <phoneticPr fontId="1"/>
  </si>
  <si>
    <t>　C　普通である　　　　　配点×0.6</t>
    <rPh sb="3" eb="5">
      <t>フツウ</t>
    </rPh>
    <rPh sb="13" eb="15">
      <t>ハイテン</t>
    </rPh>
    <phoneticPr fontId="1"/>
  </si>
  <si>
    <t>　D　やや劣っている　　　配点×0.4</t>
    <rPh sb="5" eb="6">
      <t>オト</t>
    </rPh>
    <rPh sb="13" eb="15">
      <t>ハイテン</t>
    </rPh>
    <phoneticPr fontId="1"/>
  </si>
  <si>
    <t>　E　劣っている　　　　　配点×0.2</t>
    <rPh sb="3" eb="4">
      <t>オト</t>
    </rPh>
    <rPh sb="13" eb="15">
      <t>ハイテン</t>
    </rPh>
    <phoneticPr fontId="1"/>
  </si>
  <si>
    <t>システム導入にあたり、施設情報の取り込み・入力について、職員負担が少ない方法が提案されているか。</t>
    <phoneticPr fontId="1"/>
  </si>
  <si>
    <t>本市の業務運用に支障がないようなマニュアルが整備されているとともに、緊急時における対応体制について、十分な内容であるか。</t>
    <phoneticPr fontId="1"/>
  </si>
  <si>
    <t>職員が本業務への理解を高めるとともに、システムへの習熟度を深めるための研修等が明確に提示され、その内容及び回数は十分なものであるか。</t>
    <phoneticPr fontId="1"/>
  </si>
  <si>
    <t>既存システムからの施設情報の取り込み・入力にかかる職員負担の軽減、システム習熟を図る研修、運用にかかるマニュアルや相談体制は十分なものであるか。</t>
    <rPh sb="0" eb="2">
      <t>キゾン</t>
    </rPh>
    <rPh sb="9" eb="13">
      <t>シセツジョウホウ</t>
    </rPh>
    <rPh sb="14" eb="15">
      <t>ト</t>
    </rPh>
    <rPh sb="16" eb="17">
      <t>コ</t>
    </rPh>
    <rPh sb="19" eb="21">
      <t>ニュウリョク</t>
    </rPh>
    <rPh sb="25" eb="29">
      <t>ショクインフタン</t>
    </rPh>
    <rPh sb="30" eb="32">
      <t>ケイゲン</t>
    </rPh>
    <rPh sb="37" eb="39">
      <t>シュウジュク</t>
    </rPh>
    <rPh sb="40" eb="41">
      <t>ハカ</t>
    </rPh>
    <rPh sb="42" eb="44">
      <t>ケンシュウ</t>
    </rPh>
    <rPh sb="45" eb="47">
      <t>ウンヨウ</t>
    </rPh>
    <rPh sb="57" eb="61">
      <t>ソウダンタイセイ</t>
    </rPh>
    <rPh sb="62" eb="64">
      <t>ジュウブン</t>
    </rPh>
    <phoneticPr fontId="1"/>
  </si>
  <si>
    <t>画面の構成（配色、レイアウト、文字の大きさ等）は見やすく、直観的にわかりやすいものとなっているか。また、表示されるメニュー構成は、日々の業務を行うのに効率的な配置となっているか。</t>
    <phoneticPr fontId="1"/>
  </si>
  <si>
    <t>１画面に表示される情報量が適切であり、画面スクロールやタブの切り替え等を極力抑えるような工夫がなされているか。また、操作手順がわかりやすい、次の操作に迷わないような工夫がなされているか。</t>
    <phoneticPr fontId="1"/>
  </si>
  <si>
    <t>オンラインマニュアルやヘルプ機能は充実しているか。また、ドロップダウンによる入力方式等、職員の入力の手間を極力減らすような工夫がなされているか。</t>
    <phoneticPr fontId="1"/>
  </si>
  <si>
    <t>3.システム概要</t>
    <rPh sb="6" eb="8">
      <t>ガイヨウ</t>
    </rPh>
    <phoneticPr fontId="1"/>
  </si>
  <si>
    <t>画面構成</t>
    <rPh sb="0" eb="2">
      <t>ガメン</t>
    </rPh>
    <rPh sb="2" eb="4">
      <t>コウセイ</t>
    </rPh>
    <phoneticPr fontId="1"/>
  </si>
  <si>
    <t>画面の構成、操作手順が、直観的にわかりやすいものとなっているか。ドロップダウンやエラーメッセージ等入力ミスを回避する工夫がなされているか。業務を行うのに効率的なメニュー配置となっているか。</t>
    <rPh sb="0" eb="2">
      <t>ガメン</t>
    </rPh>
    <rPh sb="3" eb="5">
      <t>コウセイ</t>
    </rPh>
    <rPh sb="6" eb="10">
      <t>ソウサテジュン</t>
    </rPh>
    <rPh sb="12" eb="14">
      <t>チョッカン</t>
    </rPh>
    <rPh sb="14" eb="15">
      <t>テキ</t>
    </rPh>
    <rPh sb="48" eb="49">
      <t>トウ</t>
    </rPh>
    <rPh sb="49" eb="51">
      <t>ニュウリョク</t>
    </rPh>
    <rPh sb="54" eb="56">
      <t>カイヒ</t>
    </rPh>
    <rPh sb="58" eb="60">
      <t>クフウ</t>
    </rPh>
    <phoneticPr fontId="1"/>
  </si>
  <si>
    <t>excel、csvデータを用いた更新方法等、職員の負担軽減を図るための工夫がなされているか。また、抽出項目が多数用意されている等、データ抽出機能等（excel、csv出力・帳票出力）は充実しているか。</t>
    <rPh sb="13" eb="14">
      <t>モチ</t>
    </rPh>
    <rPh sb="16" eb="18">
      <t>コウシン</t>
    </rPh>
    <rPh sb="18" eb="20">
      <t>ホウホウ</t>
    </rPh>
    <rPh sb="20" eb="21">
      <t>トウ</t>
    </rPh>
    <rPh sb="22" eb="24">
      <t>ショクイン</t>
    </rPh>
    <rPh sb="25" eb="27">
      <t>フタン</t>
    </rPh>
    <rPh sb="27" eb="29">
      <t>ケイゲン</t>
    </rPh>
    <rPh sb="30" eb="31">
      <t>ハカ</t>
    </rPh>
    <rPh sb="35" eb="37">
      <t>クフウ</t>
    </rPh>
    <phoneticPr fontId="1"/>
  </si>
  <si>
    <t>公共施設、建築物等の所在地、面積、建設費・取得費、補助金等の基礎情報の入力項目、データは分かりやすく、かつ充実しているか。</t>
    <phoneticPr fontId="1"/>
  </si>
  <si>
    <t>利用状況、修繕・点検履歴等の入力項目、データは分かりやすく、かつ充実しているか。</t>
    <phoneticPr fontId="1"/>
  </si>
  <si>
    <t>利用料等の収入、光熱水費や法定点検費用、修繕費用などの経費がわかりやすく分類、データ管理されているか。</t>
    <phoneticPr fontId="1"/>
  </si>
  <si>
    <t>公共施設、建築物等の情報、利用状況、修繕・点検履歴、利用料等の収入、光熱水費や法定点検費用、修繕費用などの入力項目、データは分かりやすく、かつ充実しているか。</t>
    <rPh sb="0" eb="4">
      <t>コウキョウシセツ</t>
    </rPh>
    <rPh sb="5" eb="9">
      <t>ケンチクブツトウ</t>
    </rPh>
    <rPh sb="10" eb="12">
      <t>ジョウホウ</t>
    </rPh>
    <rPh sb="53" eb="57">
      <t>ニュウリョクコウモク</t>
    </rPh>
    <rPh sb="62" eb="63">
      <t>ワ</t>
    </rPh>
    <rPh sb="71" eb="73">
      <t>ジュウジツ</t>
    </rPh>
    <phoneticPr fontId="1"/>
  </si>
  <si>
    <t>施設管理情報</t>
    <rPh sb="0" eb="2">
      <t>シセツ</t>
    </rPh>
    <rPh sb="2" eb="4">
      <t>カンリ</t>
    </rPh>
    <rPh sb="4" eb="6">
      <t>ジョウホウ</t>
    </rPh>
    <phoneticPr fontId="1"/>
  </si>
  <si>
    <t>【総合評価】</t>
    <rPh sb="1" eb="3">
      <t>ソウゴウ</t>
    </rPh>
    <rPh sb="3" eb="5">
      <t>ヒョウカ</t>
    </rPh>
    <phoneticPr fontId="1"/>
  </si>
  <si>
    <t>合計</t>
    <rPh sb="0" eb="2">
      <t>ゴウケイ</t>
    </rPh>
    <phoneticPr fontId="1"/>
  </si>
  <si>
    <t>4.その他</t>
    <rPh sb="4" eb="5">
      <t>ホカ</t>
    </rPh>
    <phoneticPr fontId="1"/>
  </si>
  <si>
    <t>翌年度以降に発生する費用、予防保全費用、建て替えにかかる更新費用等、将来発生する支出額や対応方法案を検討する機能は充実しているか</t>
    <phoneticPr fontId="1"/>
  </si>
  <si>
    <t>各種入力情報から公共施設を自動で評価できるか。また、評価方法・根拠も合わせて出力できるか。</t>
    <phoneticPr fontId="1"/>
  </si>
  <si>
    <t>施設別のカルテは自動作成されるか。また、カルテに表示される上記情報の取捨選択の自由度はあるか。</t>
    <phoneticPr fontId="1"/>
  </si>
  <si>
    <t>評価検討機能</t>
    <rPh sb="0" eb="2">
      <t>ヒョウカ</t>
    </rPh>
    <rPh sb="2" eb="6">
      <t>ケントウキノウ</t>
    </rPh>
    <phoneticPr fontId="1"/>
  </si>
  <si>
    <t>予防保全費用、更新費用等、将来発生する費用の試算や、利用状況・コスト等から施設の評価、施設別カルテを自動作成する機能は充実しているか。</t>
    <rPh sb="0" eb="4">
      <t>ヨボウホゼン</t>
    </rPh>
    <rPh sb="4" eb="6">
      <t>ヒヨウ</t>
    </rPh>
    <rPh sb="7" eb="9">
      <t>コウシン</t>
    </rPh>
    <rPh sb="9" eb="11">
      <t>ヒヨウ</t>
    </rPh>
    <rPh sb="11" eb="12">
      <t>ナド</t>
    </rPh>
    <rPh sb="13" eb="15">
      <t>ショウライ</t>
    </rPh>
    <rPh sb="15" eb="17">
      <t>ハッセイ</t>
    </rPh>
    <rPh sb="19" eb="21">
      <t>ヒヨウ</t>
    </rPh>
    <rPh sb="22" eb="24">
      <t>シサン</t>
    </rPh>
    <rPh sb="26" eb="28">
      <t>リヨウ</t>
    </rPh>
    <rPh sb="28" eb="30">
      <t>ジョウキョウ</t>
    </rPh>
    <rPh sb="34" eb="35">
      <t>トウ</t>
    </rPh>
    <rPh sb="37" eb="39">
      <t>シセツ</t>
    </rPh>
    <rPh sb="40" eb="42">
      <t>ヒョウカ</t>
    </rPh>
    <rPh sb="43" eb="46">
      <t>シセツベツ</t>
    </rPh>
    <rPh sb="50" eb="54">
      <t>ジドウサクセイ</t>
    </rPh>
    <rPh sb="56" eb="58">
      <t>キノウ</t>
    </rPh>
    <rPh sb="59" eb="61">
      <t>ジュウジツ</t>
    </rPh>
    <phoneticPr fontId="1"/>
  </si>
  <si>
    <t>最低見積額</t>
    <rPh sb="0" eb="5">
      <t>サイテイミツモリガク</t>
    </rPh>
    <phoneticPr fontId="1"/>
  </si>
  <si>
    <t>提案見積額</t>
    <rPh sb="0" eb="5">
      <t>テイアンミツモリガク</t>
    </rPh>
    <phoneticPr fontId="1"/>
  </si>
  <si>
    <t>更新等の対応</t>
    <rPh sb="0" eb="3">
      <t>コウシントウ</t>
    </rPh>
    <rPh sb="4" eb="6">
      <t>タイオウ</t>
    </rPh>
    <phoneticPr fontId="1"/>
  </si>
  <si>
    <t>提案するパッケージ製品のバージョンアップ（リビジョンアップ）の適用、カスタマイズ、更改時の追加費用について、また、運用保守終了後の時期システムへの引継ぎ支援等、妥当な考え方であるか。</t>
    <rPh sb="0" eb="2">
      <t>テイアン</t>
    </rPh>
    <rPh sb="9" eb="11">
      <t>セイヒン</t>
    </rPh>
    <rPh sb="31" eb="33">
      <t>テキヨウ</t>
    </rPh>
    <rPh sb="41" eb="43">
      <t>コウカイ</t>
    </rPh>
    <rPh sb="43" eb="44">
      <t>ジ</t>
    </rPh>
    <rPh sb="45" eb="49">
      <t>ツイカヒヨウ</t>
    </rPh>
    <rPh sb="57" eb="61">
      <t>ウンヨウホシュ</t>
    </rPh>
    <rPh sb="61" eb="64">
      <t>シュウリョウゴ</t>
    </rPh>
    <rPh sb="65" eb="67">
      <t>ジキ</t>
    </rPh>
    <rPh sb="73" eb="75">
      <t>ヒキツ</t>
    </rPh>
    <rPh sb="76" eb="78">
      <t>シエン</t>
    </rPh>
    <rPh sb="78" eb="79">
      <t>トウ</t>
    </rPh>
    <rPh sb="80" eb="82">
      <t>ダトウ</t>
    </rPh>
    <rPh sb="83" eb="84">
      <t>カンガ</t>
    </rPh>
    <rPh sb="85" eb="86">
      <t>カタ</t>
    </rPh>
    <phoneticPr fontId="1"/>
  </si>
  <si>
    <t>5.機能要件</t>
    <rPh sb="2" eb="4">
      <t>キノウ</t>
    </rPh>
    <rPh sb="4" eb="6">
      <t>ヨウケン</t>
    </rPh>
    <phoneticPr fontId="1"/>
  </si>
  <si>
    <t>6.見積額</t>
    <rPh sb="2" eb="4">
      <t>ミツモリ</t>
    </rPh>
    <rPh sb="4" eb="5">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</si>
</sst>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37">
    <xf numFmtId="0" fontId="0" fillId="0" borderId="0" xfId="0">
      <alignment vertical="center"/>
    </xf>
    <xf numFmtId="0" fontId="2" fillId="0" borderId="0" xfId="0" applyFont="1">
      <alignment vertical="center"/>
    </xf>
    <xf numFmtId="0" fontId="0" fillId="0" borderId="2" xfId="0" applyBorder="1">
      <alignment vertical="center"/>
    </xf>
    <xf numFmtId="0" fontId="0" fillId="0" borderId="3" xfId="0" applyBorder="1">
      <alignment vertical="center"/>
    </xf>
    <xf numFmtId="0" fontId="0" fillId="0" borderId="0" xfId="0" applyBorder="1" applyAlignment="1">
      <alignment vertical="top"/>
    </xf>
    <xf numFmtId="0" fontId="0" fillId="0" borderId="1" xfId="0" applyBorder="1" applyAlignment="1">
      <alignment horizontal="center" vertical="center"/>
    </xf>
    <xf numFmtId="0" fontId="0" fillId="0" borderId="0" xfId="0" applyBorder="1" applyAlignment="1">
      <alignment horizontal="left" vertical="top" wrapText="1"/>
    </xf>
    <xf numFmtId="0" fontId="0" fillId="2" borderId="1" xfId="0" applyFill="1" applyBorder="1" applyAlignment="1">
      <alignment horizontal="center" vertical="center"/>
    </xf>
    <xf numFmtId="0" fontId="0" fillId="0" borderId="1" xfId="0" applyFill="1" applyBorder="1" applyAlignment="1">
      <alignment horizontal="left" vertical="top"/>
    </xf>
    <xf numFmtId="0" fontId="0" fillId="0" borderId="1" xfId="0" applyBorder="1" applyAlignment="1">
      <alignment horizontal="center" vertical="center"/>
    </xf>
    <xf numFmtId="0" fontId="0" fillId="0" borderId="1" xfId="0"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center" vertical="center"/>
    </xf>
    <xf numFmtId="0" fontId="0" fillId="0" borderId="7" xfId="0" applyFill="1" applyBorder="1" applyAlignment="1">
      <alignment horizontal="center" vertical="center"/>
    </xf>
    <xf numFmtId="0" fontId="0" fillId="0" borderId="0" xfId="0" applyAlignment="1">
      <alignment vertical="center"/>
    </xf>
    <xf numFmtId="0" fontId="0" fillId="0" borderId="7" xfId="0" applyFill="1" applyBorder="1" applyAlignment="1">
      <alignment vertical="center"/>
    </xf>
    <xf numFmtId="0" fontId="0" fillId="0" borderId="0" xfId="0" applyFill="1" applyBorder="1" applyAlignment="1">
      <alignment horizontal="center" vertical="center"/>
    </xf>
    <xf numFmtId="0" fontId="0" fillId="0" borderId="8" xfId="0" applyFill="1" applyBorder="1" applyAlignment="1">
      <alignment horizontal="center" vertical="center"/>
    </xf>
    <xf numFmtId="0" fontId="0" fillId="0" borderId="0" xfId="0" applyFill="1" applyBorder="1" applyAlignment="1">
      <alignment vertical="center"/>
    </xf>
    <xf numFmtId="0" fontId="0" fillId="2" borderId="1" xfId="0" applyFill="1"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5" xfId="0" applyFill="1" applyBorder="1" applyAlignment="1">
      <alignment horizontal="center" vertical="center"/>
    </xf>
    <xf numFmtId="0" fontId="0" fillId="0" borderId="7" xfId="0" applyFill="1" applyBorder="1" applyAlignment="1">
      <alignment horizontal="center" vertical="center"/>
    </xf>
    <xf numFmtId="0" fontId="0" fillId="0" borderId="0" xfId="0" applyFill="1" applyBorder="1" applyAlignment="1">
      <alignment horizontal="center" vertical="center"/>
    </xf>
    <xf numFmtId="0" fontId="0" fillId="0" borderId="8" xfId="0" applyFill="1" applyBorder="1" applyAlignment="1">
      <alignment horizontal="center" vertical="center"/>
    </xf>
    <xf numFmtId="0" fontId="0" fillId="0" borderId="2" xfId="0" applyFill="1" applyBorder="1" applyAlignment="1">
      <alignment horizontal="center" vertical="center"/>
    </xf>
    <xf numFmtId="0" fontId="0" fillId="0" borderId="1" xfId="0" applyBorder="1" applyAlignment="1">
      <alignment horizontal="center" vertical="top" wrapText="1"/>
    </xf>
    <xf numFmtId="0" fontId="0" fillId="0" borderId="0" xfId="0" applyBorder="1" applyAlignment="1">
      <alignment horizontal="center" vertical="center"/>
    </xf>
    <xf numFmtId="0" fontId="0" fillId="0" borderId="1" xfId="0"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view="pageBreakPreview" zoomScale="90" zoomScaleNormal="70" zoomScaleSheetLayoutView="90" workbookViewId="0"/>
  </sheetViews>
  <sheetFormatPr defaultRowHeight="18.75" x14ac:dyDescent="0.4"/>
  <cols>
    <col min="1" max="1" width="12.25" customWidth="1"/>
    <col min="3" max="6" width="15" customWidth="1"/>
    <col min="8" max="12" width="4" customWidth="1"/>
    <col min="15" max="15" width="9" style="16"/>
  </cols>
  <sheetData>
    <row r="1" spans="1:13" ht="24" x14ac:dyDescent="0.4">
      <c r="A1" s="1" t="s">
        <v>42</v>
      </c>
    </row>
    <row r="2" spans="1:13" x14ac:dyDescent="0.4">
      <c r="A2" t="s">
        <v>0</v>
      </c>
    </row>
    <row r="3" spans="1:13" x14ac:dyDescent="0.4">
      <c r="A3" t="s">
        <v>1</v>
      </c>
      <c r="G3" s="2" t="s">
        <v>17</v>
      </c>
      <c r="H3" s="24"/>
      <c r="I3" s="24"/>
      <c r="J3" s="24"/>
      <c r="K3" s="24"/>
      <c r="L3" s="24"/>
      <c r="M3" s="2"/>
    </row>
    <row r="4" spans="1:13" x14ac:dyDescent="0.4">
      <c r="A4" t="s">
        <v>43</v>
      </c>
      <c r="D4" t="s">
        <v>45</v>
      </c>
      <c r="G4" s="3" t="s">
        <v>18</v>
      </c>
      <c r="H4" s="25"/>
      <c r="I4" s="25"/>
      <c r="J4" s="25"/>
      <c r="K4" s="25"/>
      <c r="L4" s="25"/>
      <c r="M4" s="3"/>
    </row>
    <row r="5" spans="1:13" x14ac:dyDescent="0.4">
      <c r="A5" t="s">
        <v>44</v>
      </c>
      <c r="D5" t="s">
        <v>46</v>
      </c>
    </row>
    <row r="6" spans="1:13" ht="9" customHeight="1" x14ac:dyDescent="0.4"/>
    <row r="7" spans="1:13" x14ac:dyDescent="0.4">
      <c r="A7" s="7" t="s">
        <v>2</v>
      </c>
      <c r="B7" s="7" t="s">
        <v>3</v>
      </c>
      <c r="C7" s="21" t="s">
        <v>4</v>
      </c>
      <c r="D7" s="21"/>
      <c r="E7" s="21"/>
      <c r="F7" s="21"/>
      <c r="G7" s="7" t="s">
        <v>5</v>
      </c>
      <c r="H7" s="21" t="s">
        <v>6</v>
      </c>
      <c r="I7" s="21"/>
      <c r="J7" s="21"/>
      <c r="K7" s="21"/>
      <c r="L7" s="21"/>
      <c r="M7" s="7" t="s">
        <v>12</v>
      </c>
    </row>
    <row r="8" spans="1:13" ht="18" customHeight="1" x14ac:dyDescent="0.4">
      <c r="A8" s="22" t="s">
        <v>27</v>
      </c>
      <c r="B8" s="22" t="s">
        <v>14</v>
      </c>
      <c r="C8" s="22" t="s">
        <v>35</v>
      </c>
      <c r="D8" s="22"/>
      <c r="E8" s="22"/>
      <c r="F8" s="22"/>
      <c r="G8" s="23">
        <v>15</v>
      </c>
      <c r="H8" s="5" t="s">
        <v>7</v>
      </c>
      <c r="I8" s="5" t="s">
        <v>8</v>
      </c>
      <c r="J8" s="5" t="s">
        <v>9</v>
      </c>
      <c r="K8" s="5" t="s">
        <v>10</v>
      </c>
      <c r="L8" s="5" t="s">
        <v>11</v>
      </c>
      <c r="M8" s="23"/>
    </row>
    <row r="9" spans="1:13" x14ac:dyDescent="0.4">
      <c r="A9" s="22"/>
      <c r="B9" s="22"/>
      <c r="C9" s="22"/>
      <c r="D9" s="22"/>
      <c r="E9" s="22"/>
      <c r="F9" s="22"/>
      <c r="G9" s="23"/>
      <c r="H9" s="23">
        <v>15</v>
      </c>
      <c r="I9" s="23">
        <v>12</v>
      </c>
      <c r="J9" s="23">
        <v>9</v>
      </c>
      <c r="K9" s="23">
        <v>6</v>
      </c>
      <c r="L9" s="23">
        <v>3</v>
      </c>
      <c r="M9" s="23"/>
    </row>
    <row r="10" spans="1:13" x14ac:dyDescent="0.4">
      <c r="A10" s="22"/>
      <c r="B10" s="22"/>
      <c r="C10" s="22"/>
      <c r="D10" s="22"/>
      <c r="E10" s="22"/>
      <c r="F10" s="22"/>
      <c r="G10" s="23"/>
      <c r="H10" s="23"/>
      <c r="I10" s="23"/>
      <c r="J10" s="23"/>
      <c r="K10" s="23"/>
      <c r="L10" s="23"/>
      <c r="M10" s="23"/>
    </row>
    <row r="11" spans="1:13" x14ac:dyDescent="0.4">
      <c r="A11" s="22"/>
      <c r="B11" s="22" t="s">
        <v>37</v>
      </c>
      <c r="C11" s="22" t="s">
        <v>26</v>
      </c>
      <c r="D11" s="22"/>
      <c r="E11" s="22"/>
      <c r="F11" s="22"/>
      <c r="G11" s="23">
        <v>10</v>
      </c>
      <c r="H11" s="5" t="s">
        <v>7</v>
      </c>
      <c r="I11" s="5" t="s">
        <v>8</v>
      </c>
      <c r="J11" s="5" t="s">
        <v>9</v>
      </c>
      <c r="K11" s="5" t="s">
        <v>10</v>
      </c>
      <c r="L11" s="5" t="s">
        <v>11</v>
      </c>
      <c r="M11" s="23"/>
    </row>
    <row r="12" spans="1:13" x14ac:dyDescent="0.4">
      <c r="A12" s="22"/>
      <c r="B12" s="22"/>
      <c r="C12" s="22"/>
      <c r="D12" s="22"/>
      <c r="E12" s="22"/>
      <c r="F12" s="22"/>
      <c r="G12" s="23"/>
      <c r="H12" s="23">
        <v>10</v>
      </c>
      <c r="I12" s="23">
        <v>8</v>
      </c>
      <c r="J12" s="23">
        <v>6</v>
      </c>
      <c r="K12" s="23">
        <v>4</v>
      </c>
      <c r="L12" s="23">
        <v>2</v>
      </c>
      <c r="M12" s="23"/>
    </row>
    <row r="13" spans="1:13" x14ac:dyDescent="0.4">
      <c r="A13" s="22"/>
      <c r="B13" s="22"/>
      <c r="C13" s="22"/>
      <c r="D13" s="22"/>
      <c r="E13" s="22"/>
      <c r="F13" s="22"/>
      <c r="G13" s="23"/>
      <c r="H13" s="23"/>
      <c r="I13" s="23"/>
      <c r="J13" s="23"/>
      <c r="K13" s="23"/>
      <c r="L13" s="23"/>
      <c r="M13" s="23"/>
    </row>
    <row r="14" spans="1:13" x14ac:dyDescent="0.4">
      <c r="A14" s="22"/>
      <c r="B14" s="22" t="s">
        <v>13</v>
      </c>
      <c r="C14" s="22" t="s">
        <v>34</v>
      </c>
      <c r="D14" s="22"/>
      <c r="E14" s="22"/>
      <c r="F14" s="22"/>
      <c r="G14" s="23">
        <v>10</v>
      </c>
      <c r="H14" s="14" t="s">
        <v>7</v>
      </c>
      <c r="I14" s="14" t="s">
        <v>8</v>
      </c>
      <c r="J14" s="14" t="s">
        <v>9</v>
      </c>
      <c r="K14" s="14" t="s">
        <v>10</v>
      </c>
      <c r="L14" s="14" t="s">
        <v>11</v>
      </c>
      <c r="M14" s="23"/>
    </row>
    <row r="15" spans="1:13" x14ac:dyDescent="0.4">
      <c r="A15" s="22"/>
      <c r="B15" s="22"/>
      <c r="C15" s="22"/>
      <c r="D15" s="22"/>
      <c r="E15" s="22"/>
      <c r="F15" s="22"/>
      <c r="G15" s="23"/>
      <c r="H15" s="23">
        <v>10</v>
      </c>
      <c r="I15" s="23">
        <v>8</v>
      </c>
      <c r="J15" s="23">
        <v>6</v>
      </c>
      <c r="K15" s="23">
        <v>4</v>
      </c>
      <c r="L15" s="23">
        <v>2</v>
      </c>
      <c r="M15" s="23"/>
    </row>
    <row r="16" spans="1:13" x14ac:dyDescent="0.4">
      <c r="A16" s="22"/>
      <c r="B16" s="22"/>
      <c r="C16" s="22"/>
      <c r="D16" s="22"/>
      <c r="E16" s="22"/>
      <c r="F16" s="22"/>
      <c r="G16" s="23"/>
      <c r="H16" s="23"/>
      <c r="I16" s="23"/>
      <c r="J16" s="23"/>
      <c r="K16" s="23"/>
      <c r="L16" s="23"/>
      <c r="M16" s="23"/>
    </row>
    <row r="17" spans="1:15" x14ac:dyDescent="0.4">
      <c r="A17" s="26" t="s">
        <v>28</v>
      </c>
      <c r="B17" s="22" t="s">
        <v>15</v>
      </c>
      <c r="C17" s="22" t="s">
        <v>16</v>
      </c>
      <c r="D17" s="22"/>
      <c r="E17" s="22"/>
      <c r="F17" s="22"/>
      <c r="G17" s="23">
        <v>15</v>
      </c>
      <c r="H17" s="14" t="s">
        <v>7</v>
      </c>
      <c r="I17" s="14" t="s">
        <v>8</v>
      </c>
      <c r="J17" s="14" t="s">
        <v>9</v>
      </c>
      <c r="K17" s="14" t="s">
        <v>10</v>
      </c>
      <c r="L17" s="14" t="s">
        <v>11</v>
      </c>
      <c r="M17" s="23"/>
    </row>
    <row r="18" spans="1:15" x14ac:dyDescent="0.4">
      <c r="A18" s="27"/>
      <c r="B18" s="22"/>
      <c r="C18" s="22"/>
      <c r="D18" s="22"/>
      <c r="E18" s="22"/>
      <c r="F18" s="22"/>
      <c r="G18" s="23"/>
      <c r="H18" s="23">
        <v>15</v>
      </c>
      <c r="I18" s="23">
        <v>12</v>
      </c>
      <c r="J18" s="23">
        <v>9</v>
      </c>
      <c r="K18" s="23">
        <v>6</v>
      </c>
      <c r="L18" s="23">
        <v>3</v>
      </c>
      <c r="M18" s="23"/>
    </row>
    <row r="19" spans="1:15" x14ac:dyDescent="0.4">
      <c r="A19" s="27"/>
      <c r="B19" s="22"/>
      <c r="C19" s="22"/>
      <c r="D19" s="22"/>
      <c r="E19" s="22"/>
      <c r="F19" s="22"/>
      <c r="G19" s="23"/>
      <c r="H19" s="23"/>
      <c r="I19" s="23"/>
      <c r="J19" s="23"/>
      <c r="K19" s="23"/>
      <c r="L19" s="23"/>
      <c r="M19" s="23"/>
    </row>
    <row r="20" spans="1:15" x14ac:dyDescent="0.4">
      <c r="A20" s="27"/>
      <c r="B20" s="22" t="s">
        <v>38</v>
      </c>
      <c r="C20" s="22" t="s">
        <v>39</v>
      </c>
      <c r="D20" s="22"/>
      <c r="E20" s="22"/>
      <c r="F20" s="22"/>
      <c r="G20" s="23">
        <v>15</v>
      </c>
      <c r="H20" s="14" t="s">
        <v>7</v>
      </c>
      <c r="I20" s="14" t="s">
        <v>8</v>
      </c>
      <c r="J20" s="14" t="s">
        <v>9</v>
      </c>
      <c r="K20" s="14" t="s">
        <v>10</v>
      </c>
      <c r="L20" s="14" t="s">
        <v>11</v>
      </c>
      <c r="M20" s="23"/>
    </row>
    <row r="21" spans="1:15" x14ac:dyDescent="0.4">
      <c r="A21" s="27"/>
      <c r="B21" s="22"/>
      <c r="C21" s="22"/>
      <c r="D21" s="22"/>
      <c r="E21" s="22"/>
      <c r="F21" s="22"/>
      <c r="G21" s="23"/>
      <c r="H21" s="23">
        <v>15</v>
      </c>
      <c r="I21" s="23">
        <v>12</v>
      </c>
      <c r="J21" s="23">
        <v>9</v>
      </c>
      <c r="K21" s="23">
        <v>6</v>
      </c>
      <c r="L21" s="23">
        <v>3</v>
      </c>
      <c r="M21" s="23"/>
    </row>
    <row r="22" spans="1:15" x14ac:dyDescent="0.4">
      <c r="A22" s="27"/>
      <c r="B22" s="22"/>
      <c r="C22" s="22"/>
      <c r="D22" s="22"/>
      <c r="E22" s="22"/>
      <c r="F22" s="22"/>
      <c r="G22" s="23"/>
      <c r="H22" s="23"/>
      <c r="I22" s="23"/>
      <c r="J22" s="23"/>
      <c r="K22" s="23"/>
      <c r="L22" s="23"/>
      <c r="M22" s="23"/>
    </row>
    <row r="23" spans="1:15" x14ac:dyDescent="0.4">
      <c r="A23" s="27"/>
      <c r="B23" s="22" t="s">
        <v>24</v>
      </c>
      <c r="C23" s="22" t="s">
        <v>50</v>
      </c>
      <c r="D23" s="22"/>
      <c r="E23" s="22"/>
      <c r="F23" s="22"/>
      <c r="G23" s="23">
        <v>45</v>
      </c>
      <c r="H23" s="5" t="s">
        <v>7</v>
      </c>
      <c r="I23" s="5" t="s">
        <v>8</v>
      </c>
      <c r="J23" s="5" t="s">
        <v>9</v>
      </c>
      <c r="K23" s="5" t="s">
        <v>10</v>
      </c>
      <c r="L23" s="5" t="s">
        <v>11</v>
      </c>
      <c r="M23" s="23"/>
      <c r="O23" s="20" t="s">
        <v>47</v>
      </c>
    </row>
    <row r="24" spans="1:15" x14ac:dyDescent="0.4">
      <c r="A24" s="27"/>
      <c r="B24" s="22"/>
      <c r="C24" s="22"/>
      <c r="D24" s="22"/>
      <c r="E24" s="22"/>
      <c r="F24" s="22"/>
      <c r="G24" s="23"/>
      <c r="H24" s="23">
        <v>45</v>
      </c>
      <c r="I24" s="23">
        <v>36</v>
      </c>
      <c r="J24" s="23">
        <v>27</v>
      </c>
      <c r="K24" s="23">
        <v>18</v>
      </c>
      <c r="L24" s="23">
        <v>9</v>
      </c>
      <c r="M24" s="23"/>
      <c r="O24" s="16" t="s">
        <v>48</v>
      </c>
    </row>
    <row r="25" spans="1:15" x14ac:dyDescent="0.4">
      <c r="A25" s="27"/>
      <c r="B25" s="22"/>
      <c r="C25" s="22"/>
      <c r="D25" s="22"/>
      <c r="E25" s="22"/>
      <c r="F25" s="22"/>
      <c r="G25" s="23"/>
      <c r="H25" s="23"/>
      <c r="I25" s="23"/>
      <c r="J25" s="23"/>
      <c r="K25" s="23"/>
      <c r="L25" s="23"/>
      <c r="M25" s="23"/>
      <c r="O25" s="16" t="s">
        <v>49</v>
      </c>
    </row>
    <row r="26" spans="1:15" x14ac:dyDescent="0.4">
      <c r="A26" s="27"/>
      <c r="B26" s="26" t="s">
        <v>73</v>
      </c>
      <c r="C26" s="22" t="s">
        <v>74</v>
      </c>
      <c r="D26" s="22"/>
      <c r="E26" s="22"/>
      <c r="F26" s="22"/>
      <c r="G26" s="23">
        <v>20</v>
      </c>
      <c r="H26" s="5" t="s">
        <v>7</v>
      </c>
      <c r="I26" s="5" t="s">
        <v>8</v>
      </c>
      <c r="J26" s="5" t="s">
        <v>9</v>
      </c>
      <c r="K26" s="5" t="s">
        <v>10</v>
      </c>
      <c r="L26" s="5" t="s">
        <v>11</v>
      </c>
      <c r="M26" s="23"/>
    </row>
    <row r="27" spans="1:15" x14ac:dyDescent="0.4">
      <c r="A27" s="27"/>
      <c r="B27" s="27"/>
      <c r="C27" s="22"/>
      <c r="D27" s="22"/>
      <c r="E27" s="22"/>
      <c r="F27" s="22"/>
      <c r="G27" s="23"/>
      <c r="H27" s="23">
        <v>20</v>
      </c>
      <c r="I27" s="23">
        <v>16</v>
      </c>
      <c r="J27" s="23">
        <v>12</v>
      </c>
      <c r="K27" s="23">
        <v>8</v>
      </c>
      <c r="L27" s="23">
        <v>4</v>
      </c>
      <c r="M27" s="23"/>
    </row>
    <row r="28" spans="1:15" x14ac:dyDescent="0.4">
      <c r="A28" s="28"/>
      <c r="B28" s="28"/>
      <c r="C28" s="22"/>
      <c r="D28" s="22"/>
      <c r="E28" s="22"/>
      <c r="F28" s="22"/>
      <c r="G28" s="23"/>
      <c r="H28" s="23"/>
      <c r="I28" s="23"/>
      <c r="J28" s="23"/>
      <c r="K28" s="23"/>
      <c r="L28" s="23"/>
      <c r="M28" s="23"/>
    </row>
    <row r="29" spans="1:15" ht="18" customHeight="1" x14ac:dyDescent="0.4">
      <c r="A29" s="26" t="s">
        <v>54</v>
      </c>
      <c r="B29" s="22" t="s">
        <v>55</v>
      </c>
      <c r="C29" s="22" t="s">
        <v>56</v>
      </c>
      <c r="D29" s="22"/>
      <c r="E29" s="22"/>
      <c r="F29" s="22"/>
      <c r="G29" s="23">
        <v>25</v>
      </c>
      <c r="H29" s="5" t="s">
        <v>7</v>
      </c>
      <c r="I29" s="5" t="s">
        <v>8</v>
      </c>
      <c r="J29" s="5" t="s">
        <v>9</v>
      </c>
      <c r="K29" s="5" t="s">
        <v>10</v>
      </c>
      <c r="L29" s="5" t="s">
        <v>11</v>
      </c>
      <c r="M29" s="23"/>
      <c r="O29" s="16" t="s">
        <v>51</v>
      </c>
    </row>
    <row r="30" spans="1:15" x14ac:dyDescent="0.4">
      <c r="A30" s="27"/>
      <c r="B30" s="22"/>
      <c r="C30" s="22"/>
      <c r="D30" s="22"/>
      <c r="E30" s="22"/>
      <c r="F30" s="22"/>
      <c r="G30" s="23"/>
      <c r="H30" s="23">
        <v>25</v>
      </c>
      <c r="I30" s="23">
        <v>20</v>
      </c>
      <c r="J30" s="23">
        <v>15</v>
      </c>
      <c r="K30" s="23">
        <v>10</v>
      </c>
      <c r="L30" s="23">
        <v>5</v>
      </c>
      <c r="M30" s="23"/>
      <c r="O30" s="16" t="s">
        <v>52</v>
      </c>
    </row>
    <row r="31" spans="1:15" x14ac:dyDescent="0.4">
      <c r="A31" s="27"/>
      <c r="B31" s="22"/>
      <c r="C31" s="22"/>
      <c r="D31" s="22"/>
      <c r="E31" s="22"/>
      <c r="F31" s="22"/>
      <c r="G31" s="23"/>
      <c r="H31" s="23"/>
      <c r="I31" s="23"/>
      <c r="J31" s="23"/>
      <c r="K31" s="23"/>
      <c r="L31" s="23"/>
      <c r="M31" s="23"/>
      <c r="O31" s="16" t="s">
        <v>53</v>
      </c>
    </row>
    <row r="32" spans="1:15" x14ac:dyDescent="0.4">
      <c r="A32" s="27"/>
      <c r="B32" s="22" t="s">
        <v>25</v>
      </c>
      <c r="C32" s="22" t="s">
        <v>57</v>
      </c>
      <c r="D32" s="22"/>
      <c r="E32" s="22"/>
      <c r="F32" s="22"/>
      <c r="G32" s="23">
        <v>25</v>
      </c>
      <c r="H32" s="5" t="s">
        <v>7</v>
      </c>
      <c r="I32" s="5" t="s">
        <v>8</v>
      </c>
      <c r="J32" s="5" t="s">
        <v>9</v>
      </c>
      <c r="K32" s="5" t="s">
        <v>10</v>
      </c>
      <c r="L32" s="5" t="s">
        <v>11</v>
      </c>
      <c r="M32" s="23"/>
    </row>
    <row r="33" spans="1:15" x14ac:dyDescent="0.4">
      <c r="A33" s="27"/>
      <c r="B33" s="22"/>
      <c r="C33" s="22"/>
      <c r="D33" s="22"/>
      <c r="E33" s="22"/>
      <c r="F33" s="22"/>
      <c r="G33" s="23"/>
      <c r="H33" s="23">
        <v>25</v>
      </c>
      <c r="I33" s="23">
        <v>20</v>
      </c>
      <c r="J33" s="23">
        <v>15</v>
      </c>
      <c r="K33" s="23">
        <v>10</v>
      </c>
      <c r="L33" s="23">
        <v>5</v>
      </c>
      <c r="M33" s="23"/>
    </row>
    <row r="34" spans="1:15" x14ac:dyDescent="0.4">
      <c r="A34" s="27"/>
      <c r="B34" s="22"/>
      <c r="C34" s="22"/>
      <c r="D34" s="22"/>
      <c r="E34" s="22"/>
      <c r="F34" s="22"/>
      <c r="G34" s="23"/>
      <c r="H34" s="23"/>
      <c r="I34" s="23"/>
      <c r="J34" s="23"/>
      <c r="K34" s="23"/>
      <c r="L34" s="23"/>
      <c r="M34" s="23"/>
    </row>
    <row r="35" spans="1:15" x14ac:dyDescent="0.4">
      <c r="A35" s="27"/>
      <c r="B35" s="22" t="s">
        <v>62</v>
      </c>
      <c r="C35" s="22" t="s">
        <v>61</v>
      </c>
      <c r="D35" s="22"/>
      <c r="E35" s="22"/>
      <c r="F35" s="22"/>
      <c r="G35" s="23">
        <v>45</v>
      </c>
      <c r="H35" s="14" t="s">
        <v>7</v>
      </c>
      <c r="I35" s="14" t="s">
        <v>8</v>
      </c>
      <c r="J35" s="14" t="s">
        <v>9</v>
      </c>
      <c r="K35" s="14" t="s">
        <v>10</v>
      </c>
      <c r="L35" s="14" t="s">
        <v>11</v>
      </c>
      <c r="M35" s="23"/>
      <c r="O35" s="16" t="s">
        <v>58</v>
      </c>
    </row>
    <row r="36" spans="1:15" x14ac:dyDescent="0.4">
      <c r="A36" s="27"/>
      <c r="B36" s="22"/>
      <c r="C36" s="22"/>
      <c r="D36" s="22"/>
      <c r="E36" s="22"/>
      <c r="F36" s="22"/>
      <c r="G36" s="23"/>
      <c r="H36" s="23">
        <v>45</v>
      </c>
      <c r="I36" s="23">
        <v>36</v>
      </c>
      <c r="J36" s="23">
        <v>27</v>
      </c>
      <c r="K36" s="23">
        <v>18</v>
      </c>
      <c r="L36" s="23">
        <v>9</v>
      </c>
      <c r="M36" s="23"/>
      <c r="O36" s="16" t="s">
        <v>59</v>
      </c>
    </row>
    <row r="37" spans="1:15" x14ac:dyDescent="0.4">
      <c r="A37" s="27"/>
      <c r="B37" s="22"/>
      <c r="C37" s="22"/>
      <c r="D37" s="22"/>
      <c r="E37" s="22"/>
      <c r="F37" s="22"/>
      <c r="G37" s="23"/>
      <c r="H37" s="23"/>
      <c r="I37" s="23"/>
      <c r="J37" s="23"/>
      <c r="K37" s="23"/>
      <c r="L37" s="23"/>
      <c r="M37" s="23"/>
      <c r="O37" s="16" t="s">
        <v>60</v>
      </c>
    </row>
    <row r="38" spans="1:15" x14ac:dyDescent="0.4">
      <c r="A38" s="27"/>
      <c r="B38" s="22" t="s">
        <v>69</v>
      </c>
      <c r="C38" s="22" t="s">
        <v>70</v>
      </c>
      <c r="D38" s="22"/>
      <c r="E38" s="22"/>
      <c r="F38" s="22"/>
      <c r="G38" s="23">
        <v>45</v>
      </c>
      <c r="H38" s="14" t="s">
        <v>7</v>
      </c>
      <c r="I38" s="14" t="s">
        <v>8</v>
      </c>
      <c r="J38" s="14" t="s">
        <v>9</v>
      </c>
      <c r="K38" s="14" t="s">
        <v>10</v>
      </c>
      <c r="L38" s="14" t="s">
        <v>11</v>
      </c>
      <c r="M38" s="23"/>
      <c r="O38" s="16" t="s">
        <v>66</v>
      </c>
    </row>
    <row r="39" spans="1:15" x14ac:dyDescent="0.4">
      <c r="A39" s="27"/>
      <c r="B39" s="22"/>
      <c r="C39" s="22"/>
      <c r="D39" s="22"/>
      <c r="E39" s="22"/>
      <c r="F39" s="22"/>
      <c r="G39" s="23"/>
      <c r="H39" s="23">
        <v>45</v>
      </c>
      <c r="I39" s="23">
        <v>36</v>
      </c>
      <c r="J39" s="23">
        <v>27</v>
      </c>
      <c r="K39" s="23">
        <v>18</v>
      </c>
      <c r="L39" s="23">
        <v>9</v>
      </c>
      <c r="M39" s="23"/>
      <c r="O39" s="16" t="s">
        <v>67</v>
      </c>
    </row>
    <row r="40" spans="1:15" x14ac:dyDescent="0.4">
      <c r="A40" s="27"/>
      <c r="B40" s="22"/>
      <c r="C40" s="22"/>
      <c r="D40" s="22"/>
      <c r="E40" s="22"/>
      <c r="F40" s="22"/>
      <c r="G40" s="23"/>
      <c r="H40" s="23"/>
      <c r="I40" s="23"/>
      <c r="J40" s="23"/>
      <c r="K40" s="23"/>
      <c r="L40" s="23"/>
      <c r="M40" s="23"/>
      <c r="O40" s="16" t="s">
        <v>68</v>
      </c>
    </row>
    <row r="41" spans="1:15" x14ac:dyDescent="0.4">
      <c r="A41" s="26" t="s">
        <v>65</v>
      </c>
      <c r="B41" s="22" t="s">
        <v>30</v>
      </c>
      <c r="C41" s="22" t="s">
        <v>31</v>
      </c>
      <c r="D41" s="22"/>
      <c r="E41" s="22"/>
      <c r="F41" s="22"/>
      <c r="G41" s="23">
        <v>10</v>
      </c>
      <c r="H41" s="14" t="s">
        <v>7</v>
      </c>
      <c r="I41" s="14" t="s">
        <v>8</v>
      </c>
      <c r="J41" s="14" t="s">
        <v>9</v>
      </c>
      <c r="K41" s="14" t="s">
        <v>10</v>
      </c>
      <c r="L41" s="14" t="s">
        <v>11</v>
      </c>
      <c r="M41" s="23"/>
    </row>
    <row r="42" spans="1:15" x14ac:dyDescent="0.4">
      <c r="A42" s="27"/>
      <c r="B42" s="22"/>
      <c r="C42" s="22"/>
      <c r="D42" s="22"/>
      <c r="E42" s="22"/>
      <c r="F42" s="22"/>
      <c r="G42" s="23"/>
      <c r="H42" s="23">
        <v>10</v>
      </c>
      <c r="I42" s="23">
        <v>8</v>
      </c>
      <c r="J42" s="23">
        <v>6</v>
      </c>
      <c r="K42" s="23">
        <v>4</v>
      </c>
      <c r="L42" s="23">
        <v>2</v>
      </c>
      <c r="M42" s="23"/>
    </row>
    <row r="43" spans="1:15" x14ac:dyDescent="0.4">
      <c r="A43" s="27"/>
      <c r="B43" s="22"/>
      <c r="C43" s="22"/>
      <c r="D43" s="22"/>
      <c r="E43" s="22"/>
      <c r="F43" s="22"/>
      <c r="G43" s="23"/>
      <c r="H43" s="23"/>
      <c r="I43" s="23"/>
      <c r="J43" s="23"/>
      <c r="K43" s="23"/>
      <c r="L43" s="23"/>
      <c r="M43" s="23"/>
    </row>
    <row r="44" spans="1:15" x14ac:dyDescent="0.4">
      <c r="A44" s="27"/>
      <c r="B44" s="22" t="s">
        <v>33</v>
      </c>
      <c r="C44" s="22" t="s">
        <v>32</v>
      </c>
      <c r="D44" s="22"/>
      <c r="E44" s="22"/>
      <c r="F44" s="22"/>
      <c r="G44" s="23">
        <v>10</v>
      </c>
      <c r="H44" s="14" t="s">
        <v>7</v>
      </c>
      <c r="I44" s="14" t="s">
        <v>8</v>
      </c>
      <c r="J44" s="14" t="s">
        <v>9</v>
      </c>
      <c r="K44" s="14" t="s">
        <v>10</v>
      </c>
      <c r="L44" s="14" t="s">
        <v>11</v>
      </c>
      <c r="M44" s="23"/>
    </row>
    <row r="45" spans="1:15" x14ac:dyDescent="0.4">
      <c r="A45" s="27"/>
      <c r="B45" s="22"/>
      <c r="C45" s="22"/>
      <c r="D45" s="22"/>
      <c r="E45" s="22"/>
      <c r="F45" s="22"/>
      <c r="G45" s="23"/>
      <c r="H45" s="23">
        <v>10</v>
      </c>
      <c r="I45" s="23">
        <v>8</v>
      </c>
      <c r="J45" s="23">
        <v>6</v>
      </c>
      <c r="K45" s="23">
        <v>4</v>
      </c>
      <c r="L45" s="23">
        <v>2</v>
      </c>
      <c r="M45" s="23"/>
    </row>
    <row r="46" spans="1:15" x14ac:dyDescent="0.4">
      <c r="A46" s="27"/>
      <c r="B46" s="22"/>
      <c r="C46" s="22"/>
      <c r="D46" s="22"/>
      <c r="E46" s="22"/>
      <c r="F46" s="22"/>
      <c r="G46" s="23"/>
      <c r="H46" s="23"/>
      <c r="I46" s="23"/>
      <c r="J46" s="23"/>
      <c r="K46" s="23"/>
      <c r="L46" s="23"/>
      <c r="M46" s="23"/>
    </row>
    <row r="47" spans="1:15" x14ac:dyDescent="0.4">
      <c r="A47" s="27"/>
      <c r="B47" s="22" t="s">
        <v>29</v>
      </c>
      <c r="C47" s="22" t="s">
        <v>36</v>
      </c>
      <c r="D47" s="22"/>
      <c r="E47" s="22"/>
      <c r="F47" s="22"/>
      <c r="G47" s="23">
        <v>10</v>
      </c>
      <c r="H47" s="14" t="s">
        <v>7</v>
      </c>
      <c r="I47" s="14" t="s">
        <v>8</v>
      </c>
      <c r="J47" s="14" t="s">
        <v>9</v>
      </c>
      <c r="K47" s="14" t="s">
        <v>10</v>
      </c>
      <c r="L47" s="14" t="s">
        <v>11</v>
      </c>
      <c r="M47" s="23"/>
    </row>
    <row r="48" spans="1:15" x14ac:dyDescent="0.4">
      <c r="A48" s="27"/>
      <c r="B48" s="22"/>
      <c r="C48" s="22"/>
      <c r="D48" s="22"/>
      <c r="E48" s="22"/>
      <c r="F48" s="22"/>
      <c r="G48" s="23"/>
      <c r="H48" s="23">
        <v>10</v>
      </c>
      <c r="I48" s="23">
        <v>8</v>
      </c>
      <c r="J48" s="23">
        <v>6</v>
      </c>
      <c r="K48" s="23">
        <v>4</v>
      </c>
      <c r="L48" s="23">
        <v>2</v>
      </c>
      <c r="M48" s="23"/>
    </row>
    <row r="49" spans="1:13" x14ac:dyDescent="0.4">
      <c r="A49" s="28"/>
      <c r="B49" s="22"/>
      <c r="C49" s="22"/>
      <c r="D49" s="22"/>
      <c r="E49" s="22"/>
      <c r="F49" s="22"/>
      <c r="G49" s="23"/>
      <c r="H49" s="23"/>
      <c r="I49" s="23"/>
      <c r="J49" s="23"/>
      <c r="K49" s="23"/>
      <c r="L49" s="23"/>
      <c r="M49" s="23"/>
    </row>
    <row r="50" spans="1:13" x14ac:dyDescent="0.4">
      <c r="A50" s="4"/>
      <c r="B50" s="6"/>
      <c r="C50" s="34" t="s">
        <v>19</v>
      </c>
      <c r="D50" s="34"/>
      <c r="E50" s="34"/>
      <c r="F50" s="34"/>
      <c r="G50" s="9">
        <f>SUM(G8:G34)+SUM(G35:G49)</f>
        <v>300</v>
      </c>
      <c r="H50" s="35"/>
      <c r="I50" s="35"/>
      <c r="J50" s="35"/>
      <c r="K50" s="35"/>
      <c r="L50" s="35"/>
      <c r="M50" s="9"/>
    </row>
    <row r="52" spans="1:13" x14ac:dyDescent="0.4">
      <c r="A52" t="s">
        <v>20</v>
      </c>
    </row>
    <row r="53" spans="1:13" x14ac:dyDescent="0.4">
      <c r="A53" s="11" t="s">
        <v>2</v>
      </c>
      <c r="B53" s="11" t="s">
        <v>3</v>
      </c>
      <c r="C53" s="21" t="s">
        <v>4</v>
      </c>
      <c r="D53" s="21"/>
      <c r="E53" s="21"/>
      <c r="F53" s="21"/>
      <c r="G53" s="11" t="s">
        <v>5</v>
      </c>
      <c r="H53" s="29"/>
      <c r="I53" s="29"/>
      <c r="J53" s="29"/>
      <c r="K53" s="29"/>
      <c r="L53" s="29"/>
      <c r="M53" s="11" t="s">
        <v>12</v>
      </c>
    </row>
    <row r="54" spans="1:13" x14ac:dyDescent="0.4">
      <c r="A54" s="8" t="s">
        <v>75</v>
      </c>
      <c r="B54" s="10" t="s">
        <v>21</v>
      </c>
      <c r="C54" s="36" t="s">
        <v>41</v>
      </c>
      <c r="D54" s="36"/>
      <c r="E54" s="36"/>
      <c r="F54" s="36"/>
      <c r="G54" s="9">
        <v>200</v>
      </c>
      <c r="H54" s="30"/>
      <c r="I54" s="31"/>
      <c r="J54" s="31"/>
      <c r="K54" s="31"/>
      <c r="L54" s="32"/>
      <c r="M54" s="9"/>
    </row>
    <row r="55" spans="1:13" x14ac:dyDescent="0.4">
      <c r="H55" t="s">
        <v>71</v>
      </c>
    </row>
    <row r="56" spans="1:13" x14ac:dyDescent="0.4">
      <c r="A56" t="s">
        <v>22</v>
      </c>
      <c r="I56" s="24"/>
      <c r="J56" s="24"/>
      <c r="K56" s="24"/>
    </row>
    <row r="57" spans="1:13" x14ac:dyDescent="0.4">
      <c r="A57" s="11" t="s">
        <v>2</v>
      </c>
      <c r="B57" s="11" t="s">
        <v>3</v>
      </c>
      <c r="C57" s="21" t="s">
        <v>4</v>
      </c>
      <c r="D57" s="21"/>
      <c r="E57" s="21"/>
      <c r="F57" s="21"/>
      <c r="G57" s="11" t="s">
        <v>5</v>
      </c>
      <c r="H57" s="17" t="s">
        <v>72</v>
      </c>
      <c r="I57" s="18"/>
      <c r="J57" s="18"/>
      <c r="K57" s="18"/>
      <c r="L57" s="19"/>
      <c r="M57" s="11" t="s">
        <v>12</v>
      </c>
    </row>
    <row r="58" spans="1:13" x14ac:dyDescent="0.4">
      <c r="A58" s="8" t="s">
        <v>76</v>
      </c>
      <c r="B58" s="10" t="s">
        <v>23</v>
      </c>
      <c r="C58" s="22" t="s">
        <v>40</v>
      </c>
      <c r="D58" s="22"/>
      <c r="E58" s="22"/>
      <c r="F58" s="22"/>
      <c r="G58" s="9">
        <v>50</v>
      </c>
      <c r="H58" s="15"/>
      <c r="I58" s="33"/>
      <c r="J58" s="24"/>
      <c r="K58" s="24"/>
      <c r="L58" s="19"/>
      <c r="M58" s="9"/>
    </row>
    <row r="60" spans="1:13" x14ac:dyDescent="0.4">
      <c r="A60" t="s">
        <v>63</v>
      </c>
    </row>
    <row r="61" spans="1:13" x14ac:dyDescent="0.4">
      <c r="A61" s="12" t="s">
        <v>2</v>
      </c>
      <c r="B61" s="12" t="s">
        <v>3</v>
      </c>
      <c r="C61" s="21" t="s">
        <v>4</v>
      </c>
      <c r="D61" s="21"/>
      <c r="E61" s="21"/>
      <c r="F61" s="21"/>
      <c r="G61" s="12" t="s">
        <v>5</v>
      </c>
      <c r="H61" s="29"/>
      <c r="I61" s="29"/>
      <c r="J61" s="29"/>
      <c r="K61" s="29"/>
      <c r="L61" s="29"/>
      <c r="M61" s="12" t="s">
        <v>12</v>
      </c>
    </row>
    <row r="62" spans="1:13" x14ac:dyDescent="0.4">
      <c r="A62" s="8" t="s">
        <v>64</v>
      </c>
      <c r="B62" s="13"/>
      <c r="C62" s="22"/>
      <c r="D62" s="22"/>
      <c r="E62" s="22"/>
      <c r="F62" s="22"/>
      <c r="G62" s="14">
        <f>+G50+G54+G58</f>
        <v>550</v>
      </c>
      <c r="H62" s="30"/>
      <c r="I62" s="31"/>
      <c r="J62" s="31"/>
      <c r="K62" s="31"/>
      <c r="L62" s="32"/>
      <c r="M62" s="14"/>
    </row>
  </sheetData>
  <mergeCells count="149">
    <mergeCell ref="C61:F61"/>
    <mergeCell ref="H61:L61"/>
    <mergeCell ref="C62:F62"/>
    <mergeCell ref="H62:L62"/>
    <mergeCell ref="I56:K56"/>
    <mergeCell ref="I58:K58"/>
    <mergeCell ref="C57:F57"/>
    <mergeCell ref="C58:F58"/>
    <mergeCell ref="I48:I49"/>
    <mergeCell ref="J48:J49"/>
    <mergeCell ref="K48:K49"/>
    <mergeCell ref="L48:L49"/>
    <mergeCell ref="C50:F50"/>
    <mergeCell ref="H50:L50"/>
    <mergeCell ref="C53:F53"/>
    <mergeCell ref="H53:L53"/>
    <mergeCell ref="C54:F54"/>
    <mergeCell ref="H54:L54"/>
    <mergeCell ref="A41:A49"/>
    <mergeCell ref="B41:B43"/>
    <mergeCell ref="C41:F43"/>
    <mergeCell ref="G41:G43"/>
    <mergeCell ref="M41:M43"/>
    <mergeCell ref="H42:H43"/>
    <mergeCell ref="I42:I43"/>
    <mergeCell ref="J42:J43"/>
    <mergeCell ref="K42:K43"/>
    <mergeCell ref="L42:L43"/>
    <mergeCell ref="B44:B46"/>
    <mergeCell ref="C44:F46"/>
    <mergeCell ref="G44:G46"/>
    <mergeCell ref="M44:M46"/>
    <mergeCell ref="H45:H46"/>
    <mergeCell ref="I45:I46"/>
    <mergeCell ref="J45:J46"/>
    <mergeCell ref="K45:K46"/>
    <mergeCell ref="L45:L46"/>
    <mergeCell ref="B47:B49"/>
    <mergeCell ref="C47:F49"/>
    <mergeCell ref="G47:G49"/>
    <mergeCell ref="M47:M49"/>
    <mergeCell ref="H48:H49"/>
    <mergeCell ref="M26:M28"/>
    <mergeCell ref="A35:A40"/>
    <mergeCell ref="B35:B37"/>
    <mergeCell ref="C35:F37"/>
    <mergeCell ref="G35:G37"/>
    <mergeCell ref="M35:M37"/>
    <mergeCell ref="H36:H37"/>
    <mergeCell ref="I36:I37"/>
    <mergeCell ref="J36:J37"/>
    <mergeCell ref="K36:K37"/>
    <mergeCell ref="L36:L37"/>
    <mergeCell ref="B38:B40"/>
    <mergeCell ref="C38:F40"/>
    <mergeCell ref="G38:G40"/>
    <mergeCell ref="M38:M40"/>
    <mergeCell ref="H39:H40"/>
    <mergeCell ref="I39:I40"/>
    <mergeCell ref="J39:J40"/>
    <mergeCell ref="K39:K40"/>
    <mergeCell ref="L39:L40"/>
    <mergeCell ref="M32:M34"/>
    <mergeCell ref="H33:H34"/>
    <mergeCell ref="I33:I34"/>
    <mergeCell ref="A17:A28"/>
    <mergeCell ref="B17:B19"/>
    <mergeCell ref="C17:F19"/>
    <mergeCell ref="G17:G19"/>
    <mergeCell ref="M17:M19"/>
    <mergeCell ref="H18:H19"/>
    <mergeCell ref="I18:I19"/>
    <mergeCell ref="J18:J19"/>
    <mergeCell ref="K18:K19"/>
    <mergeCell ref="L18:L19"/>
    <mergeCell ref="B20:B22"/>
    <mergeCell ref="C20:F22"/>
    <mergeCell ref="G20:G22"/>
    <mergeCell ref="M20:M22"/>
    <mergeCell ref="H21:H22"/>
    <mergeCell ref="I21:I22"/>
    <mergeCell ref="J21:J22"/>
    <mergeCell ref="H27:H28"/>
    <mergeCell ref="I27:I28"/>
    <mergeCell ref="J27:J28"/>
    <mergeCell ref="K27:K28"/>
    <mergeCell ref="A8:A16"/>
    <mergeCell ref="B8:B10"/>
    <mergeCell ref="C8:F10"/>
    <mergeCell ref="G8:G10"/>
    <mergeCell ref="B11:B13"/>
    <mergeCell ref="C11:F13"/>
    <mergeCell ref="G11:G13"/>
    <mergeCell ref="G23:G25"/>
    <mergeCell ref="A29:A34"/>
    <mergeCell ref="B32:B34"/>
    <mergeCell ref="C32:F34"/>
    <mergeCell ref="G32:G34"/>
    <mergeCell ref="B26:B28"/>
    <mergeCell ref="C26:F28"/>
    <mergeCell ref="G26:G28"/>
    <mergeCell ref="M14:M16"/>
    <mergeCell ref="H15:H16"/>
    <mergeCell ref="I15:I16"/>
    <mergeCell ref="J15:J16"/>
    <mergeCell ref="K15:K16"/>
    <mergeCell ref="L15:L16"/>
    <mergeCell ref="K21:K22"/>
    <mergeCell ref="L21:L22"/>
    <mergeCell ref="B23:B25"/>
    <mergeCell ref="J33:J34"/>
    <mergeCell ref="K33:K34"/>
    <mergeCell ref="L33:L34"/>
    <mergeCell ref="M29:M31"/>
    <mergeCell ref="H3:L3"/>
    <mergeCell ref="H4:L4"/>
    <mergeCell ref="M8:M10"/>
    <mergeCell ref="H9:H10"/>
    <mergeCell ref="I9:I10"/>
    <mergeCell ref="J9:J10"/>
    <mergeCell ref="K9:K10"/>
    <mergeCell ref="L9:L10"/>
    <mergeCell ref="M23:M25"/>
    <mergeCell ref="H24:H25"/>
    <mergeCell ref="I24:I25"/>
    <mergeCell ref="J24:J25"/>
    <mergeCell ref="K24:K25"/>
    <mergeCell ref="L24:L25"/>
    <mergeCell ref="M11:M13"/>
    <mergeCell ref="H12:H13"/>
    <mergeCell ref="I12:I13"/>
    <mergeCell ref="J12:J13"/>
    <mergeCell ref="K12:K13"/>
    <mergeCell ref="L12:L13"/>
    <mergeCell ref="C7:F7"/>
    <mergeCell ref="H7:L7"/>
    <mergeCell ref="B29:B31"/>
    <mergeCell ref="C29:F31"/>
    <mergeCell ref="G29:G31"/>
    <mergeCell ref="H30:H31"/>
    <mergeCell ref="I30:I31"/>
    <mergeCell ref="J30:J31"/>
    <mergeCell ref="K30:K31"/>
    <mergeCell ref="L30:L31"/>
    <mergeCell ref="C23:F25"/>
    <mergeCell ref="B14:B16"/>
    <mergeCell ref="C14:F16"/>
    <mergeCell ref="G14:G16"/>
    <mergeCell ref="L27:L28"/>
  </mergeCells>
  <phoneticPr fontId="1"/>
  <pageMargins left="0.70866141732283472" right="0.70866141732283472" top="0.74803149606299213" bottom="0.35433070866141736" header="0.31496062992125984" footer="0.31496062992125984"/>
  <pageSetup paperSize="9" scale="64" fitToWidth="0" fitToHeight="0" orientation="portrait" r:id="rId1"/>
  <colBreaks count="1" manualBreakCount="1">
    <brk id="13"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評価シート</vt:lpstr>
      <vt:lpstr>評価シート!Print_Area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井内啓介</dc:creator>
  <cp:lastModifiedBy>髙橋伸行</cp:lastModifiedBy>
  <cp:lastPrinted>2023-06-28T09:06:36Z</cp:lastPrinted>
  <dcterms:created xsi:type="dcterms:W3CDTF">2022-04-28T08:04:50Z</dcterms:created>
  <dcterms:modified xsi:type="dcterms:W3CDTF">2023-06-28T09:06:55Z</dcterms:modified>
</cp:coreProperties>
</file>